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1 Data Book\Final Drafts\"/>
    </mc:Choice>
  </mc:AlternateContent>
  <xr:revisionPtr revIDLastSave="0" documentId="13_ncr:1_{9323C4B9-8DAE-44F0-A251-E70C167193F3}" xr6:coauthVersionLast="46" xr6:coauthVersionMax="46" xr10:uidLastSave="{00000000-0000-0000-0000-000000000000}"/>
  <bookViews>
    <workbookView xWindow="-120" yWindow="-120" windowWidth="29040" windowHeight="15840" tabRatio="849" xr2:uid="{00000000-000D-0000-FFFF-FFFF00000000}"/>
  </bookViews>
  <sheets>
    <sheet name="Report Index" sheetId="77" r:id="rId1"/>
    <sheet name="Alachua" sheetId="7" r:id="rId2"/>
    <sheet name="Baker" sheetId="23" r:id="rId3"/>
    <sheet name="Bay" sheetId="24" r:id="rId4"/>
    <sheet name="Bradford" sheetId="25" r:id="rId5"/>
    <sheet name="Brevard" sheetId="76" r:id="rId6"/>
    <sheet name="Broward" sheetId="26" r:id="rId7"/>
    <sheet name="Calhoun" sheetId="27" r:id="rId8"/>
    <sheet name="Charlotte" sheetId="28" r:id="rId9"/>
    <sheet name="Citrus" sheetId="29" r:id="rId10"/>
    <sheet name="Clay" sheetId="30" r:id="rId11"/>
    <sheet name="Collier" sheetId="31" r:id="rId12"/>
    <sheet name="Columbia" sheetId="32" r:id="rId13"/>
    <sheet name="Miami-Dade" sheetId="33" r:id="rId14"/>
    <sheet name="DeSoto" sheetId="34" r:id="rId15"/>
    <sheet name="Dixie" sheetId="46" r:id="rId16"/>
    <sheet name="Duval" sheetId="37" r:id="rId17"/>
    <sheet name="Escambia" sheetId="35" r:id="rId18"/>
    <sheet name="Flagler" sheetId="65" r:id="rId19"/>
    <sheet name="Franklin" sheetId="48" r:id="rId20"/>
    <sheet name="Gadsden" sheetId="49" r:id="rId21"/>
    <sheet name="Gilchrist" sheetId="50" r:id="rId22"/>
    <sheet name="Glades" sheetId="51" r:id="rId23"/>
    <sheet name="Gulf" sheetId="52" r:id="rId24"/>
    <sheet name="Hamilton" sheetId="53" r:id="rId25"/>
    <sheet name="Hardee" sheetId="54" r:id="rId26"/>
    <sheet name="Hendry" sheetId="55" r:id="rId27"/>
    <sheet name="Hernando" sheetId="56" r:id="rId28"/>
    <sheet name="Highlands" sheetId="57" r:id="rId29"/>
    <sheet name="Hillsborough" sheetId="58" r:id="rId30"/>
    <sheet name="Holmes" sheetId="59" r:id="rId31"/>
    <sheet name="Indian River" sheetId="60" r:id="rId32"/>
    <sheet name="Jackson" sheetId="61" r:id="rId33"/>
    <sheet name="Jefferson" sheetId="62" r:id="rId34"/>
    <sheet name="Lafayette" sheetId="63" r:id="rId35"/>
    <sheet name="Lake" sheetId="64" r:id="rId36"/>
    <sheet name="Lee" sheetId="47" r:id="rId37"/>
    <sheet name="Leon" sheetId="38" r:id="rId38"/>
    <sheet name="Levy" sheetId="39" r:id="rId39"/>
    <sheet name="Liberty" sheetId="40" r:id="rId40"/>
    <sheet name="Madison" sheetId="41" r:id="rId41"/>
    <sheet name="Manatee" sheetId="42" r:id="rId42"/>
    <sheet name="Marion" sheetId="43" r:id="rId43"/>
    <sheet name="Martin" sheetId="44" r:id="rId44"/>
    <sheet name="Monroe" sheetId="45" r:id="rId45"/>
    <sheet name="Nassau" sheetId="36" r:id="rId46"/>
    <sheet name="Okaloosa" sheetId="17" r:id="rId47"/>
    <sheet name="Okeechobee" sheetId="18" r:id="rId48"/>
    <sheet name="Orange" sheetId="19" r:id="rId49"/>
    <sheet name="Osceola" sheetId="20" r:id="rId50"/>
    <sheet name="Palm Beach" sheetId="21" r:id="rId51"/>
    <sheet name="Pasco" sheetId="22" r:id="rId52"/>
    <sheet name="Pinellas" sheetId="14" r:id="rId53"/>
    <sheet name="Polk" sheetId="15" r:id="rId54"/>
    <sheet name="Putnam" sheetId="16" r:id="rId55"/>
    <sheet name="St. Johns" sheetId="13" r:id="rId56"/>
    <sheet name="St. Lucie" sheetId="12" r:id="rId57"/>
    <sheet name="Santa Rosa" sheetId="11" r:id="rId58"/>
    <sheet name="Sarasota" sheetId="66" r:id="rId59"/>
    <sheet name="Seminole" sheetId="67" r:id="rId60"/>
    <sheet name="Sumter" sheetId="68" r:id="rId61"/>
    <sheet name="Suwannee" sheetId="69" r:id="rId62"/>
    <sheet name="Taylor" sheetId="70" r:id="rId63"/>
    <sheet name="Union" sheetId="71" r:id="rId64"/>
    <sheet name="Volusia" sheetId="72" r:id="rId65"/>
    <sheet name="Wakulla" sheetId="73" r:id="rId66"/>
    <sheet name="Walton" sheetId="74" r:id="rId67"/>
    <sheet name="Washington" sheetId="75" r:id="rId68"/>
    <sheet name="Statewide" sheetId="78" r:id="rId69"/>
  </sheets>
  <definedNames>
    <definedName name="_xlnm.Print_Area" localSheetId="3">Bay!$A$1:$N$28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4" l="1"/>
</calcChain>
</file>

<file path=xl/sharedStrings.xml><?xml version="1.0" encoding="utf-8"?>
<sst xmlns="http://schemas.openxmlformats.org/spreadsheetml/2006/main" count="2701" uniqueCount="488">
  <si>
    <t>ALACHUA</t>
  </si>
  <si>
    <t>ARCHER</t>
  </si>
  <si>
    <t>GAINESVILLE</t>
  </si>
  <si>
    <t>HAWTHORNE</t>
  </si>
  <si>
    <t>HIGH SPRINGS</t>
  </si>
  <si>
    <t>LACROSSE</t>
  </si>
  <si>
    <t>MICANOPY</t>
  </si>
  <si>
    <t>NEWBERRY</t>
  </si>
  <si>
    <t>WALDO</t>
  </si>
  <si>
    <t>Pct Change</t>
  </si>
  <si>
    <t>Total Municipal</t>
  </si>
  <si>
    <t>Municipality</t>
  </si>
  <si>
    <t>Just Value</t>
  </si>
  <si>
    <t>Assessed Value</t>
  </si>
  <si>
    <t>Institutional Exemption Value</t>
  </si>
  <si>
    <t>Government Exemption Value</t>
  </si>
  <si>
    <t>Homestead Exemption Value</t>
  </si>
  <si>
    <t>Additional 25,000 Homestead Exemption Value</t>
  </si>
  <si>
    <t>Other Exemptions</t>
  </si>
  <si>
    <t>Total Exemption Value</t>
  </si>
  <si>
    <t>Total Taxable Value</t>
  </si>
  <si>
    <t>City Millage Rate</t>
  </si>
  <si>
    <t>Taxes Levied</t>
  </si>
  <si>
    <t>MACLENNY</t>
  </si>
  <si>
    <t>CALLAWAY</t>
  </si>
  <si>
    <t>LYNN HAVEN</t>
  </si>
  <si>
    <t>MEXICO BEACH</t>
  </si>
  <si>
    <t>PANAMA CITY</t>
  </si>
  <si>
    <t>BROOKER</t>
  </si>
  <si>
    <t>HAMPTON</t>
  </si>
  <si>
    <t>LAWTEY</t>
  </si>
  <si>
    <t>STARKE</t>
  </si>
  <si>
    <t>CAPE CANAVERAL</t>
  </si>
  <si>
    <t>COCOA</t>
  </si>
  <si>
    <t>COCOA BEACH</t>
  </si>
  <si>
    <t>GRANT-VALKARIA</t>
  </si>
  <si>
    <t>INDIALANTIC</t>
  </si>
  <si>
    <t>INDIAN HARBOUR</t>
  </si>
  <si>
    <t>MALABAR</t>
  </si>
  <si>
    <t>MELBOURNE</t>
  </si>
  <si>
    <t>MELBOURNE BECH</t>
  </si>
  <si>
    <t>MELBOURNE VILL</t>
  </si>
  <si>
    <t>PALM BAY</t>
  </si>
  <si>
    <t>ROCKLEDGE</t>
  </si>
  <si>
    <t>SATELLITE BEAC</t>
  </si>
  <si>
    <t>TITUSVILLE</t>
  </si>
  <si>
    <t>WEST MELBOURNE</t>
  </si>
  <si>
    <t>COCONUT CREEK</t>
  </si>
  <si>
    <t>COOPER CITY</t>
  </si>
  <si>
    <t>CORAL SPRINGS</t>
  </si>
  <si>
    <t>DANIA</t>
  </si>
  <si>
    <t>DAVIE</t>
  </si>
  <si>
    <t>FT. LAUDERDALE</t>
  </si>
  <si>
    <t>HALLANDALE</t>
  </si>
  <si>
    <t>HILLSBORO BEAC</t>
  </si>
  <si>
    <t>HOLLYWOOD</t>
  </si>
  <si>
    <t>LAUD-BY-THE-SE</t>
  </si>
  <si>
    <t>LAUDERDALE LAK</t>
  </si>
  <si>
    <t>LAUDERHILL</t>
  </si>
  <si>
    <t>LAZY LAKE VIL</t>
  </si>
  <si>
    <t>LIGHTHOUSE PT</t>
  </si>
  <si>
    <t>MARGATE</t>
  </si>
  <si>
    <t>MIRAMAR</t>
  </si>
  <si>
    <t>N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</si>
  <si>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</si>
  <si>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</si>
  <si>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</si>
  <si>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</si>
  <si>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</si>
  <si>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</si>
  <si>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</t>
  </si>
  <si>
    <t>SOUTHWEST RANC</t>
  </si>
  <si>
    <t>SUNRISE</t>
  </si>
  <si>
    <t>TAMARAC</t>
  </si>
  <si>
    <t>WEST PARK</t>
  </si>
  <si>
    <t>WESTON</t>
  </si>
  <si>
    <t>WILTON MANORS</t>
  </si>
  <si>
    <t>BLOUNTSTOWN</t>
  </si>
  <si>
    <t>PUNTA GORDA</t>
  </si>
  <si>
    <t>CRYSTAL RIVER</t>
  </si>
  <si>
    <t>INVERNESS</t>
  </si>
  <si>
    <t>GREEN COVE SPG</t>
  </si>
  <si>
    <t>KEYSTONE HEIGH</t>
  </si>
  <si>
    <t>ORANGE PARK</t>
  </si>
  <si>
    <t>EVERGLADES</t>
  </si>
  <si>
    <t>MARCO ISLAND C</t>
  </si>
  <si>
    <t>NAPLES</t>
  </si>
  <si>
    <t>LAKE CITY</t>
  </si>
  <si>
    <t>AVENTURA</t>
  </si>
  <si>
    <t>BAL HARBOUR</t>
  </si>
  <si>
    <t>BAY HARBOUR IS</t>
  </si>
  <si>
    <t>BISCAYNE PARK</t>
  </si>
  <si>
    <t>CORAL GABLES</t>
  </si>
  <si>
    <t>CUTLER BAY</t>
  </si>
  <si>
    <t>DORAL</t>
  </si>
  <si>
    <t>EL PORTAL</t>
  </si>
  <si>
    <t>FLORIDA CITY</t>
  </si>
  <si>
    <t>GOLDEN BEACH</t>
  </si>
  <si>
    <t>HIALEAH</t>
  </si>
  <si>
    <t>HIALEAH GARDEN</t>
  </si>
  <si>
    <t>HOMESTEAD</t>
  </si>
  <si>
    <t>INDIAN CREEK V</t>
  </si>
  <si>
    <t>KEY BISCAYNE</t>
  </si>
  <si>
    <t>MEDLEY</t>
  </si>
  <si>
    <t>MIAMI</t>
  </si>
  <si>
    <t>MIAMI BEACH</t>
  </si>
  <si>
    <t>MIAMI GARDENS</t>
  </si>
  <si>
    <t>MIAMI LAKES</t>
  </si>
  <si>
    <t>MIAMI SHORES</t>
  </si>
  <si>
    <t>MIAMI SPRINGS</t>
  </si>
  <si>
    <t>NORTH BAY</t>
  </si>
  <si>
    <t>NORTH MIAMI</t>
  </si>
  <si>
    <t>NORTH MIAMI BE</t>
  </si>
  <si>
    <t>OPA-LOCKA</t>
  </si>
  <si>
    <t>PALMETTO BAY</t>
  </si>
  <si>
    <t>PINECREST</t>
  </si>
  <si>
    <t>SOUTH MIAMI</t>
  </si>
  <si>
    <t>SUNNY ISLES</t>
  </si>
  <si>
    <t>SURFSIDE</t>
  </si>
  <si>
    <t>VIRGINIA GARDE</t>
  </si>
  <si>
    <t>WEST MIAMI</t>
  </si>
  <si>
    <t>ARCADIA</t>
  </si>
  <si>
    <t>CROSS CITY</t>
  </si>
  <si>
    <t>HORSESHOE BEAC</t>
  </si>
  <si>
    <t>ATLANTIC BEACH</t>
  </si>
  <si>
    <t>BALDWIN</t>
  </si>
  <si>
    <t>JACKSONVILLE-B</t>
  </si>
  <si>
    <t>NEPTUNE BEACH-</t>
  </si>
  <si>
    <t>CENTURY</t>
  </si>
  <si>
    <t>PENSACOLA</t>
  </si>
  <si>
    <t>BEVERLY BEACH</t>
  </si>
  <si>
    <t>BUNNELL</t>
  </si>
  <si>
    <t>FLAGLER BEACH</t>
  </si>
  <si>
    <t>MARINELAND</t>
  </si>
  <si>
    <t>PALM COAST</t>
  </si>
  <si>
    <t>APALACHICOLA</t>
  </si>
  <si>
    <t>CARRABELLE</t>
  </si>
  <si>
    <t>CHATTAHOOCHEE</t>
  </si>
  <si>
    <t>GREENSBORO</t>
  </si>
  <si>
    <t>GRETNA</t>
  </si>
  <si>
    <t>HAVANA</t>
  </si>
  <si>
    <t>MIDWAY</t>
  </si>
  <si>
    <t>QUINCY</t>
  </si>
  <si>
    <t>BELL</t>
  </si>
  <si>
    <t>FANNING SPRING</t>
  </si>
  <si>
    <t>TRENTON</t>
  </si>
  <si>
    <t>MOORE HAVEN</t>
  </si>
  <si>
    <t>PORT ST. JOE</t>
  </si>
  <si>
    <t>WEWAHITCHKA</t>
  </si>
  <si>
    <t>JASPER</t>
  </si>
  <si>
    <t>JENNINGS</t>
  </si>
  <si>
    <t>WHITE SPRINGS</t>
  </si>
  <si>
    <t>BOWLING GREEN</t>
  </si>
  <si>
    <t>WAUCHULA</t>
  </si>
  <si>
    <t>ZOLFO SPRINGS</t>
  </si>
  <si>
    <t>CLEWISTON</t>
  </si>
  <si>
    <t>LA BELLE</t>
  </si>
  <si>
    <t>BROOKSVILLE</t>
  </si>
  <si>
    <t>AVON PARK</t>
  </si>
  <si>
    <t>LAKE PLACID</t>
  </si>
  <si>
    <t>SEBRING</t>
  </si>
  <si>
    <t>PLANT CITY</t>
  </si>
  <si>
    <t>TAMPA</t>
  </si>
  <si>
    <t>TEMPLE TERRACE</t>
  </si>
  <si>
    <t>ESTO</t>
  </si>
  <si>
    <t>NOMA</t>
  </si>
  <si>
    <t>FELLSMERE</t>
  </si>
  <si>
    <t>INDIAN RIVER S</t>
  </si>
  <si>
    <t>ORCHID</t>
  </si>
  <si>
    <t>SEBASTIAN</t>
  </si>
  <si>
    <t>VERO BEACH</t>
  </si>
  <si>
    <t>ALFORD</t>
  </si>
  <si>
    <t>CAMPBELLTON</t>
  </si>
  <si>
    <t>COTTONDALE</t>
  </si>
  <si>
    <t>GRACEVILLE</t>
  </si>
  <si>
    <t>GREENWOOD</t>
  </si>
  <si>
    <t>JACOB</t>
  </si>
  <si>
    <t>MARIANNA</t>
  </si>
  <si>
    <t>SNEADS</t>
  </si>
  <si>
    <t>MONTICELLO</t>
  </si>
  <si>
    <t>MAYO</t>
  </si>
  <si>
    <t>ASTATULA</t>
  </si>
  <si>
    <t>CLERMONT</t>
  </si>
  <si>
    <t>EUSTIS</t>
  </si>
  <si>
    <t>FRUITLAND PARK</t>
  </si>
  <si>
    <t>GROVELAND</t>
  </si>
  <si>
    <t>HOWEY-IN-THE-H</t>
  </si>
  <si>
    <t>LADY LAKE</t>
  </si>
  <si>
    <t>LEESBURG</t>
  </si>
  <si>
    <t>MASCOTTE</t>
  </si>
  <si>
    <t>MINNEOLA</t>
  </si>
  <si>
    <t>MONTEVERDE</t>
  </si>
  <si>
    <t>MOUNT DORA</t>
  </si>
  <si>
    <t>TAVARES</t>
  </si>
  <si>
    <t>UMATILLA</t>
  </si>
  <si>
    <t>BONITA SPRINGS</t>
  </si>
  <si>
    <t>CAPE CORAL</t>
  </si>
  <si>
    <t>FORT MYERS</t>
  </si>
  <si>
    <t>FORT MYERS BEA</t>
  </si>
  <si>
    <t>SANIBEL</t>
  </si>
  <si>
    <t>TALLAHASSEE</t>
  </si>
  <si>
    <t>BRONSON</t>
  </si>
  <si>
    <t>CEDAR KEY</t>
  </si>
  <si>
    <t>CHIEFLAND</t>
  </si>
  <si>
    <t>INGLIS</t>
  </si>
  <si>
    <t>OTTER CREEK</t>
  </si>
  <si>
    <t>WILLISTON</t>
  </si>
  <si>
    <t>YANKEETOWN</t>
  </si>
  <si>
    <t>BRISTOL</t>
  </si>
  <si>
    <t>GREENVILLE</t>
  </si>
  <si>
    <t>LEE</t>
  </si>
  <si>
    <t>MADISON</t>
  </si>
  <si>
    <t>ANNA MARIA</t>
  </si>
  <si>
    <t>BRADENTON</t>
  </si>
  <si>
    <t>BRADENTON BEAC</t>
  </si>
  <si>
    <t>HOLMES BEACH</t>
  </si>
  <si>
    <t>LONGBOAT KEY</t>
  </si>
  <si>
    <t>PALMETTO</t>
  </si>
  <si>
    <t>BELLEVIEW</t>
  </si>
  <si>
    <t>DUNNELLON</t>
  </si>
  <si>
    <t>MC INTOSH</t>
  </si>
  <si>
    <t>OCALA</t>
  </si>
  <si>
    <t>JUPITER ISLAND</t>
  </si>
  <si>
    <t>OCEAN BREEZE P</t>
  </si>
  <si>
    <t>SEWALLS POINT</t>
  </si>
  <si>
    <t>STUART</t>
  </si>
  <si>
    <t>ISLAMORADA</t>
  </si>
  <si>
    <t>KEY COLONY BEA</t>
  </si>
  <si>
    <t>KEY WEST</t>
  </si>
  <si>
    <t>LAYTON</t>
  </si>
  <si>
    <t>MARATHON</t>
  </si>
  <si>
    <t>CALLAHAN</t>
  </si>
  <si>
    <t>FERNANDINA BEA</t>
  </si>
  <si>
    <t>HILLIARD</t>
  </si>
  <si>
    <t>CINCO BAYOU</t>
  </si>
  <si>
    <t>CRESTVIEW</t>
  </si>
  <si>
    <t>DESTIN</t>
  </si>
  <si>
    <t>FT. WALTON BEA</t>
  </si>
  <si>
    <t>LAUREL HILL</t>
  </si>
  <si>
    <t>MARY ESTHER</t>
  </si>
  <si>
    <t>NICEVILLE</t>
  </si>
  <si>
    <t>SHALIMAR</t>
  </si>
  <si>
    <t>VALPARAISO</t>
  </si>
  <si>
    <t>OKEECHOBEE</t>
  </si>
  <si>
    <t>APOPKA</t>
  </si>
  <si>
    <t>BAY LAKE</t>
  </si>
  <si>
    <t>BELLE ISLE</t>
  </si>
  <si>
    <t>EATONVILLE</t>
  </si>
  <si>
    <t>EDGEWOOD</t>
  </si>
  <si>
    <t>LAKE BUENA VIS</t>
  </si>
  <si>
    <t>MAITLAND</t>
  </si>
  <si>
    <t>OAKLAND</t>
  </si>
  <si>
    <t>OCOEE</t>
  </si>
  <si>
    <t>ORLANDO</t>
  </si>
  <si>
    <t>WINDERMERE</t>
  </si>
  <si>
    <t>WINTER GARDEN</t>
  </si>
  <si>
    <t>WINTER PARK</t>
  </si>
  <si>
    <t>KISSIMMEE</t>
  </si>
  <si>
    <t>ST. CLOUD</t>
  </si>
  <si>
    <t>ATLANTIS</t>
  </si>
  <si>
    <t>BELLE GLADE</t>
  </si>
  <si>
    <t>BOCA RATON</t>
  </si>
  <si>
    <t>BOYNTON BEACH</t>
  </si>
  <si>
    <t>BRINY BREEZES</t>
  </si>
  <si>
    <t>DELRAY BEACH</t>
  </si>
  <si>
    <t>GOLF</t>
  </si>
  <si>
    <t>GREENACRES</t>
  </si>
  <si>
    <t>GULF STREAM</t>
  </si>
  <si>
    <t>HAVERHILL</t>
  </si>
  <si>
    <t>HIGHLAND BEACH</t>
  </si>
  <si>
    <t>HYPOLUXO</t>
  </si>
  <si>
    <t>JUNO BEACH</t>
  </si>
  <si>
    <t>JUPITER</t>
  </si>
  <si>
    <t>JUPITER INLET</t>
  </si>
  <si>
    <t>LAKE CLARKE SH</t>
  </si>
  <si>
    <t>LAKE PARK</t>
  </si>
  <si>
    <t>LAKE WORTH</t>
  </si>
  <si>
    <t>LANTANA</t>
  </si>
  <si>
    <t>LOXAHATCHEE GROVES</t>
  </si>
  <si>
    <t>MANALAPAN</t>
  </si>
  <si>
    <t>MANGONIA PARK</t>
  </si>
  <si>
    <t>NORTH PALM BEA</t>
  </si>
  <si>
    <t>OCEAN RIDGE</t>
  </si>
  <si>
    <t>PAHOKEE</t>
  </si>
  <si>
    <t>PALM BEACH</t>
  </si>
  <si>
    <t>PALM BEACH GAR</t>
  </si>
  <si>
    <t>PALM BEACH SHO</t>
  </si>
  <si>
    <t>PALM SPRINGS</t>
  </si>
  <si>
    <t>RIVIERA BEACH</t>
  </si>
  <si>
    <t>ROYAL PALM BEA</t>
  </si>
  <si>
    <t>SOUTH BAY</t>
  </si>
  <si>
    <t>SOUTH PALM BEA</t>
  </si>
  <si>
    <t>TEQUESTA</t>
  </si>
  <si>
    <t>WELLINGTON</t>
  </si>
  <si>
    <t>WEST PALM BEAC</t>
  </si>
  <si>
    <t>DADE CITY</t>
  </si>
  <si>
    <t>NEW PORT RICHE</t>
  </si>
  <si>
    <t>PORT RICHEY</t>
  </si>
  <si>
    <t>SAINT LEO</t>
  </si>
  <si>
    <t>SAN ANTONIO</t>
  </si>
  <si>
    <t>ZEPHYRHILLS</t>
  </si>
  <si>
    <t>BELLEAIR</t>
  </si>
  <si>
    <t>BELLEAIR BEACH</t>
  </si>
  <si>
    <t>BELLEAIR BLUFF</t>
  </si>
  <si>
    <t>BELLEAIR SHORE</t>
  </si>
  <si>
    <t>CLEARWATER</t>
  </si>
  <si>
    <t>DUNEDIN</t>
  </si>
  <si>
    <t>GULFPORT</t>
  </si>
  <si>
    <t>INDIAN ROCKS B</t>
  </si>
  <si>
    <t>INDIAN SHORES</t>
  </si>
  <si>
    <t>KENNETH CITY</t>
  </si>
  <si>
    <t>LARGO</t>
  </si>
  <si>
    <t>MADERIA BEACH</t>
  </si>
  <si>
    <t>NORTH REDINGTO</t>
  </si>
  <si>
    <t>OLDSMAR</t>
  </si>
  <si>
    <t>PINELLAS PARK</t>
  </si>
  <si>
    <t>REDINGTON BEAC</t>
  </si>
  <si>
    <t>REDINGTON SHOR</t>
  </si>
  <si>
    <t>SAFETY HARBOR</t>
  </si>
  <si>
    <t>SEMINOLE</t>
  </si>
  <si>
    <t>SOUTH PASADENA</t>
  </si>
  <si>
    <t>ST. PETE BEACH</t>
  </si>
  <si>
    <t>ST. PETERSBURG</t>
  </si>
  <si>
    <t>TARPON SPRINGS</t>
  </si>
  <si>
    <t>TREASURE ISLAN</t>
  </si>
  <si>
    <t>AUBURNDALE</t>
  </si>
  <si>
    <t>BARTOW</t>
  </si>
  <si>
    <t>DAVENPORT</t>
  </si>
  <si>
    <t>DUNDEE</t>
  </si>
  <si>
    <t>EAGLE LAKE</t>
  </si>
  <si>
    <t>FORT MEADE</t>
  </si>
  <si>
    <t>FROSTPROOF</t>
  </si>
  <si>
    <t>HAINES CITY</t>
  </si>
  <si>
    <t>HIGHLAND PARK</t>
  </si>
  <si>
    <t>HILLCREST HEIG</t>
  </si>
  <si>
    <t>LAKE ALFRED</t>
  </si>
  <si>
    <t>LAKE HAMILTON</t>
  </si>
  <si>
    <t>LAKE WALES</t>
  </si>
  <si>
    <t>LAKELAND</t>
  </si>
  <si>
    <t>MULBERRY</t>
  </si>
  <si>
    <t>POLK CITY</t>
  </si>
  <si>
    <t>WINTER HAVEN</t>
  </si>
  <si>
    <t>CRESCENT CITY</t>
  </si>
  <si>
    <t>INTERLACHEN</t>
  </si>
  <si>
    <t>PALATKA</t>
  </si>
  <si>
    <t>POMONA PARK</t>
  </si>
  <si>
    <t>WELAKA</t>
  </si>
  <si>
    <t>ST AUGUSTINE</t>
  </si>
  <si>
    <t>ST AUGUSTINE B</t>
  </si>
  <si>
    <t>FORT PIERCE</t>
  </si>
  <si>
    <t>PORT ST. LUCIE</t>
  </si>
  <si>
    <t>ST. LUCIE VILL</t>
  </si>
  <si>
    <t>GULF BREEZE</t>
  </si>
  <si>
    <t>JAY</t>
  </si>
  <si>
    <t>MILTON</t>
  </si>
  <si>
    <t>NORTH PORT CHA</t>
  </si>
  <si>
    <t>SARASOTA</t>
  </si>
  <si>
    <t>VENICE</t>
  </si>
  <si>
    <t>ALTAMONTE SPRI</t>
  </si>
  <si>
    <t>CASSELBERRY</t>
  </si>
  <si>
    <t>LAKE MARY</t>
  </si>
  <si>
    <t>LONGWOOD</t>
  </si>
  <si>
    <t>OVIEDO</t>
  </si>
  <si>
    <t>SANFORD</t>
  </si>
  <si>
    <t>WINTER SPRINGS</t>
  </si>
  <si>
    <t>BUSHNELL</t>
  </si>
  <si>
    <t>CENTER HILL</t>
  </si>
  <si>
    <t>WEBSTER</t>
  </si>
  <si>
    <t>WILDWOOD</t>
  </si>
  <si>
    <t>BRANFORD</t>
  </si>
  <si>
    <t>LIVE OAK</t>
  </si>
  <si>
    <t>PERRY</t>
  </si>
  <si>
    <t>LAKE BUTLER</t>
  </si>
  <si>
    <t>WORTHINGTON SP</t>
  </si>
  <si>
    <t>DAYTONA BCH SH</t>
  </si>
  <si>
    <t>DAYTONA BEACH</t>
  </si>
  <si>
    <t>DEBARY</t>
  </si>
  <si>
    <t>DELAND</t>
  </si>
  <si>
    <t>DELTONA</t>
  </si>
  <si>
    <t>EDGEWATER</t>
  </si>
  <si>
    <t>LAKE HELEN</t>
  </si>
  <si>
    <t>NEW SMYRNA BEA</t>
  </si>
  <si>
    <t>OAK HILL</t>
  </si>
  <si>
    <t>ORANGE CITY</t>
  </si>
  <si>
    <t>ORMOND BEACH</t>
  </si>
  <si>
    <t>PIERSON</t>
  </si>
  <si>
    <t>PONCE INLET</t>
  </si>
  <si>
    <t>PORT ORANGE</t>
  </si>
  <si>
    <t>SOUTH DAYTONA</t>
  </si>
  <si>
    <t>ST.MARKS</t>
  </si>
  <si>
    <t>DEFUNIAK SPRIN</t>
  </si>
  <si>
    <t>FREEPORT</t>
  </si>
  <si>
    <t>CHIPLEY</t>
  </si>
  <si>
    <t>VERNON</t>
  </si>
  <si>
    <t>Municipal Report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</si>
  <si>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</si>
  <si>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</si>
  <si>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</si>
  <si>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</si>
  <si>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</si>
  <si>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</si>
  <si>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</si>
  <si>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</si>
  <si>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</si>
  <si>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</si>
  <si>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</si>
  <si>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</si>
  <si>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</si>
  <si>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</si>
  <si>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</si>
  <si>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</si>
  <si>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</si>
  <si>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</si>
  <si>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</si>
  <si>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</si>
  <si>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</si>
  <si>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</si>
  <si>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</si>
  <si>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</si>
  <si>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</si>
  <si>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</si>
  <si>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</si>
  <si>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</si>
  <si>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</si>
  <si>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</si>
  <si>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</si>
  <si>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</si>
  <si>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</si>
  <si>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</si>
  <si>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</si>
  <si>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</si>
  <si>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</si>
  <si>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</si>
  <si>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</si>
  <si>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</si>
  <si>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</si>
  <si>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</si>
  <si>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</si>
  <si>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</si>
  <si>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</si>
  <si>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</si>
  <si>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</si>
  <si>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</si>
  <si>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</si>
  <si>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</si>
  <si>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</si>
  <si>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</si>
  <si>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</si>
  <si>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</si>
  <si>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</si>
  <si>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</si>
  <si>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</si>
  <si>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</si>
  <si>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</si>
  <si>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</si>
  <si>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</si>
  <si>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</si>
  <si>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</si>
  <si>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</si>
  <si>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</si>
  <si>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</si>
  <si>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</si>
  <si>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</si>
  <si>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 xml:space="preserve">Contact Information: </t>
  </si>
  <si>
    <t xml:space="preserve">Property Tax Oversight, Research &amp; Analysis  </t>
  </si>
  <si>
    <t>Effective Millage Rate</t>
  </si>
  <si>
    <t>Percent change</t>
  </si>
  <si>
    <t>Effective  Millage Rate</t>
  </si>
  <si>
    <t>n/a</t>
  </si>
  <si>
    <t>SWEEETWATER</t>
  </si>
  <si>
    <t>MALONE</t>
  </si>
  <si>
    <t>SPRINGFIELD</t>
  </si>
  <si>
    <t>HOLY HILL</t>
  </si>
  <si>
    <t>Year</t>
  </si>
  <si>
    <t>Senior Homestead Exemptions</t>
  </si>
  <si>
    <t>ESTERO</t>
  </si>
  <si>
    <t>COLEMAN</t>
  </si>
  <si>
    <t>PTOResearchAnalysis@floridarevenue.com</t>
  </si>
  <si>
    <t>WESTLAKE</t>
  </si>
  <si>
    <t>DEERFIELD BCH</t>
  </si>
  <si>
    <t>INDIANTOWN</t>
  </si>
  <si>
    <t>INDIANTOWN*</t>
  </si>
  <si>
    <t xml:space="preserve"> </t>
  </si>
  <si>
    <t>PENNEY FARM</t>
  </si>
  <si>
    <t>DOG ISLAND</t>
  </si>
  <si>
    <t>EASTPOINT</t>
  </si>
  <si>
    <t>PONCE DE LEON</t>
  </si>
  <si>
    <t>* New municipality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</si>
</sst>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#,##0.00000"/>
    <numFmt numFmtId="166" formatCode="#,##0.0000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4" applyFont="1" applyAlignment="1" applyProtection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3" fontId="13" fillId="0" borderId="0" xfId="0" applyNumberFormat="1" applyFont="1"/>
    <xf numFmtId="0" fontId="13" fillId="0" borderId="0" xfId="0" applyFont="1"/>
    <xf numFmtId="10" fontId="9" fillId="0" borderId="0" xfId="0" applyNumberFormat="1" applyFont="1" applyAlignment="1">
      <alignment horizontal="center"/>
    </xf>
    <xf numFmtId="10" fontId="9" fillId="0" borderId="0" xfId="0" applyNumberFormat="1" applyFont="1"/>
    <xf numFmtId="10" fontId="9" fillId="0" borderId="0" xfId="0" applyNumberFormat="1" applyFont="1" applyFill="1"/>
    <xf numFmtId="0" fontId="9" fillId="0" borderId="0" xfId="0" applyFont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Fill="1"/>
    <xf numFmtId="3" fontId="8" fillId="0" borderId="0" xfId="0" applyNumberFormat="1" applyFont="1"/>
    <xf numFmtId="1" fontId="8" fillId="0" borderId="0" xfId="0" applyNumberFormat="1" applyFont="1" applyAlignment="1">
      <alignment horizontal="center"/>
    </xf>
    <xf numFmtId="164" fontId="8" fillId="0" borderId="0" xfId="0" applyNumberFormat="1" applyFont="1"/>
    <xf numFmtId="164" fontId="9" fillId="0" borderId="0" xfId="0" applyNumberFormat="1" applyFont="1"/>
    <xf numFmtId="1" fontId="13" fillId="0" borderId="0" xfId="0" applyNumberFormat="1" applyFont="1" applyAlignment="1">
      <alignment horizontal="center"/>
    </xf>
    <xf numFmtId="164" fontId="13" fillId="0" borderId="0" xfId="0" applyNumberFormat="1" applyFont="1"/>
    <xf numFmtId="0" fontId="12" fillId="0" borderId="0" xfId="6" applyFont="1"/>
    <xf numFmtId="164" fontId="9" fillId="0" borderId="0" xfId="0" applyNumberFormat="1" applyFont="1" applyFill="1"/>
    <xf numFmtId="164" fontId="8" fillId="0" borderId="0" xfId="0" applyNumberFormat="1" applyFont="1" applyFill="1"/>
    <xf numFmtId="3" fontId="12" fillId="0" borderId="0" xfId="6" applyNumberFormat="1" applyFont="1"/>
    <xf numFmtId="1" fontId="12" fillId="0" borderId="0" xfId="6" applyNumberFormat="1" applyFont="1" applyAlignment="1">
      <alignment horizontal="center"/>
    </xf>
    <xf numFmtId="165" fontId="12" fillId="0" borderId="0" xfId="6" applyNumberFormat="1" applyFont="1"/>
    <xf numFmtId="0" fontId="12" fillId="0" borderId="0" xfId="6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8" fillId="0" borderId="0" xfId="0" applyFont="1" applyFill="1"/>
    <xf numFmtId="3" fontId="8" fillId="0" borderId="0" xfId="0" applyNumberFormat="1" applyFont="1" applyFill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0" xfId="0" applyFont="1" applyFill="1"/>
    <xf numFmtId="1" fontId="13" fillId="0" borderId="0" xfId="0" applyNumberFormat="1" applyFont="1" applyFill="1" applyAlignment="1">
      <alignment horizontal="center"/>
    </xf>
    <xf numFmtId="3" fontId="13" fillId="0" borderId="0" xfId="0" applyNumberFormat="1" applyFont="1" applyFill="1"/>
    <xf numFmtId="164" fontId="13" fillId="0" borderId="0" xfId="0" applyNumberFormat="1" applyFont="1" applyFill="1"/>
    <xf numFmtId="167" fontId="9" fillId="0" borderId="0" xfId="0" applyNumberFormat="1" applyFont="1"/>
    <xf numFmtId="167" fontId="13" fillId="0" borderId="0" xfId="0" applyNumberFormat="1" applyFont="1" applyAlignment="1">
      <alignment horizontal="center"/>
    </xf>
    <xf numFmtId="167" fontId="9" fillId="0" borderId="0" xfId="0" applyNumberFormat="1" applyFont="1" applyFill="1"/>
    <xf numFmtId="167" fontId="12" fillId="0" borderId="0" xfId="0" applyNumberFormat="1" applyFont="1"/>
    <xf numFmtId="167" fontId="8" fillId="0" borderId="0" xfId="0" applyNumberFormat="1" applyFont="1"/>
    <xf numFmtId="167" fontId="9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right"/>
    </xf>
    <xf numFmtId="167" fontId="13" fillId="0" borderId="0" xfId="0" applyNumberFormat="1" applyFont="1" applyFill="1" applyAlignment="1">
      <alignment horizontal="center"/>
    </xf>
    <xf numFmtId="167" fontId="12" fillId="0" borderId="0" xfId="6" applyNumberFormat="1" applyFont="1" applyFill="1"/>
    <xf numFmtId="167" fontId="8" fillId="0" borderId="0" xfId="0" applyNumberFormat="1" applyFont="1" applyFill="1"/>
    <xf numFmtId="167" fontId="12" fillId="0" borderId="0" xfId="6" applyNumberFormat="1" applyFont="1"/>
    <xf numFmtId="167" fontId="9" fillId="0" borderId="0" xfId="0" applyNumberFormat="1" applyFont="1" applyFill="1" applyAlignment="1">
      <alignment horizontal="center"/>
    </xf>
    <xf numFmtId="167" fontId="12" fillId="0" borderId="0" xfId="9" applyNumberFormat="1" applyFont="1"/>
    <xf numFmtId="43" fontId="13" fillId="0" borderId="2" xfId="3" applyNumberFormat="1" applyFont="1" applyBorder="1"/>
    <xf numFmtId="3" fontId="12" fillId="0" borderId="0" xfId="6" applyNumberFormat="1" applyFont="1" applyFill="1"/>
    <xf numFmtId="166" fontId="13" fillId="0" borderId="0" xfId="0" applyNumberFormat="1" applyFont="1" applyFill="1"/>
    <xf numFmtId="10" fontId="9" fillId="0" borderId="0" xfId="9" applyNumberFormat="1" applyFont="1"/>
    <xf numFmtId="0" fontId="9" fillId="0" borderId="0" xfId="0" applyNumberFormat="1" applyFont="1"/>
    <xf numFmtId="1" fontId="13" fillId="0" borderId="0" xfId="0" applyNumberFormat="1" applyFont="1"/>
  </cellXfs>
  <cellStyles count="11">
    <cellStyle name="Comma 2" xfId="1" xr:uid="{00000000-0005-0000-0000-000000000000}"/>
    <cellStyle name="Comma 2 2" xfId="2" xr:uid="{00000000-0005-0000-0000-000001000000}"/>
    <cellStyle name="Currency" xfId="3" builtinId="4"/>
    <cellStyle name="Hyperlink" xfId="4" builtinId="8"/>
    <cellStyle name="Normal" xfId="0" builtinId="0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4 2" xfId="8" xr:uid="{00000000-0005-0000-0000-000008000000}"/>
    <cellStyle name="Percent" xfId="9" builtinId="5"/>
    <cellStyle name="Percent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H44"/>
  <sheetViews>
    <sheetView tabSelected="1" zoomScale="85" zoomScaleNormal="85" workbookViewId="0"/>
  </sheetViews>
  <sheetFormatPr defaultRowHeight="14.25" x14ac:dyDescent="0.2"/>
  <cols>
    <col min="1" max="1" width="9.140625" style="2" customWidth="1"/>
    <col min="2" max="2" width="12.85546875" style="2" bestFit="1" customWidth="1"/>
    <col min="3" max="4" width="9.140625" style="2" customWidth="1"/>
    <col min="5" max="5" width="12.85546875" style="2" bestFit="1" customWidth="1"/>
    <col min="6" max="16384" width="9.140625" style="2"/>
  </cols>
  <sheetData>
    <row r="2" spans="1:5" ht="15" x14ac:dyDescent="0.25">
      <c r="A2" s="1" t="s">
        <v>394</v>
      </c>
    </row>
    <row r="4" spans="1:5" x14ac:dyDescent="0.2">
      <c r="B4" s="3" t="s">
        <v>395</v>
      </c>
      <c r="E4" s="3" t="s">
        <v>429</v>
      </c>
    </row>
    <row r="5" spans="1:5" x14ac:dyDescent="0.2">
      <c r="B5" s="3" t="s">
        <v>396</v>
      </c>
      <c r="E5" s="3" t="s">
        <v>430</v>
      </c>
    </row>
    <row r="6" spans="1:5" x14ac:dyDescent="0.2">
      <c r="B6" s="3" t="s">
        <v>397</v>
      </c>
      <c r="E6" s="3" t="s">
        <v>431</v>
      </c>
    </row>
    <row r="7" spans="1:5" x14ac:dyDescent="0.2">
      <c r="B7" s="3" t="s">
        <v>398</v>
      </c>
      <c r="E7" s="3" t="s">
        <v>432</v>
      </c>
    </row>
    <row r="8" spans="1:5" x14ac:dyDescent="0.2">
      <c r="B8" s="3" t="s">
        <v>399</v>
      </c>
      <c r="E8" s="3" t="s">
        <v>433</v>
      </c>
    </row>
    <row r="9" spans="1:5" x14ac:dyDescent="0.2">
      <c r="B9" s="3" t="s">
        <v>400</v>
      </c>
      <c r="E9" s="3" t="s">
        <v>434</v>
      </c>
    </row>
    <row r="10" spans="1:5" x14ac:dyDescent="0.2">
      <c r="B10" s="3" t="s">
        <v>401</v>
      </c>
      <c r="E10" s="3" t="s">
        <v>435</v>
      </c>
    </row>
    <row r="11" spans="1:5" x14ac:dyDescent="0.2">
      <c r="B11" s="3" t="s">
        <v>402</v>
      </c>
      <c r="E11" s="3" t="s">
        <v>436</v>
      </c>
    </row>
    <row r="12" spans="1:5" x14ac:dyDescent="0.2">
      <c r="B12" s="3" t="s">
        <v>403</v>
      </c>
      <c r="E12" s="3" t="s">
        <v>437</v>
      </c>
    </row>
    <row r="13" spans="1:5" x14ac:dyDescent="0.2">
      <c r="B13" s="3" t="s">
        <v>404</v>
      </c>
      <c r="E13" s="3" t="s">
        <v>438</v>
      </c>
    </row>
    <row r="14" spans="1:5" x14ac:dyDescent="0.2">
      <c r="B14" s="3" t="s">
        <v>405</v>
      </c>
      <c r="E14" s="3" t="s">
        <v>439</v>
      </c>
    </row>
    <row r="15" spans="1:5" x14ac:dyDescent="0.2">
      <c r="B15" s="3" t="s">
        <v>406</v>
      </c>
      <c r="E15" s="3" t="s">
        <v>440</v>
      </c>
    </row>
    <row r="16" spans="1:5" x14ac:dyDescent="0.2">
      <c r="B16" s="3" t="s">
        <v>407</v>
      </c>
      <c r="E16" s="3" t="s">
        <v>441</v>
      </c>
    </row>
    <row r="17" spans="2:5" x14ac:dyDescent="0.2">
      <c r="B17" s="3" t="s">
        <v>408</v>
      </c>
      <c r="E17" s="3" t="s">
        <v>442</v>
      </c>
    </row>
    <row r="18" spans="2:5" x14ac:dyDescent="0.2">
      <c r="B18" s="3" t="s">
        <v>409</v>
      </c>
      <c r="E18" s="3" t="s">
        <v>443</v>
      </c>
    </row>
    <row r="19" spans="2:5" x14ac:dyDescent="0.2">
      <c r="B19" s="3" t="s">
        <v>410</v>
      </c>
      <c r="E19" s="3" t="s">
        <v>444</v>
      </c>
    </row>
    <row r="20" spans="2:5" x14ac:dyDescent="0.2">
      <c r="B20" s="3" t="s">
        <v>411</v>
      </c>
      <c r="E20" s="3" t="s">
        <v>445</v>
      </c>
    </row>
    <row r="21" spans="2:5" x14ac:dyDescent="0.2">
      <c r="B21" s="3" t="s">
        <v>412</v>
      </c>
      <c r="E21" s="3" t="s">
        <v>446</v>
      </c>
    </row>
    <row r="22" spans="2:5" x14ac:dyDescent="0.2">
      <c r="B22" s="3" t="s">
        <v>413</v>
      </c>
      <c r="E22" s="3" t="s">
        <v>447</v>
      </c>
    </row>
    <row r="23" spans="2:5" x14ac:dyDescent="0.2">
      <c r="B23" s="3" t="s">
        <v>414</v>
      </c>
      <c r="E23" s="3" t="s">
        <v>448</v>
      </c>
    </row>
    <row r="24" spans="2:5" x14ac:dyDescent="0.2">
      <c r="B24" s="3" t="s">
        <v>415</v>
      </c>
      <c r="E24" s="3" t="s">
        <v>449</v>
      </c>
    </row>
    <row r="25" spans="2:5" x14ac:dyDescent="0.2">
      <c r="B25" s="3" t="s">
        <v>416</v>
      </c>
      <c r="E25" s="3" t="s">
        <v>450</v>
      </c>
    </row>
    <row r="26" spans="2:5" x14ac:dyDescent="0.2">
      <c r="B26" s="3" t="s">
        <v>417</v>
      </c>
      <c r="E26" s="3" t="s">
        <v>451</v>
      </c>
    </row>
    <row r="27" spans="2:5" x14ac:dyDescent="0.2">
      <c r="B27" s="3" t="s">
        <v>418</v>
      </c>
      <c r="E27" s="3" t="s">
        <v>452</v>
      </c>
    </row>
    <row r="28" spans="2:5" x14ac:dyDescent="0.2">
      <c r="B28" s="3" t="s">
        <v>419</v>
      </c>
      <c r="E28" s="3" t="s">
        <v>453</v>
      </c>
    </row>
    <row r="29" spans="2:5" x14ac:dyDescent="0.2">
      <c r="B29" s="3" t="s">
        <v>420</v>
      </c>
      <c r="E29" s="3" t="s">
        <v>454</v>
      </c>
    </row>
    <row r="30" spans="2:5" x14ac:dyDescent="0.2">
      <c r="B30" s="3" t="s">
        <v>421</v>
      </c>
      <c r="E30" s="3" t="s">
        <v>455</v>
      </c>
    </row>
    <row r="31" spans="2:5" x14ac:dyDescent="0.2">
      <c r="B31" s="3" t="s">
        <v>422</v>
      </c>
      <c r="E31" s="3" t="s">
        <v>456</v>
      </c>
    </row>
    <row r="32" spans="2:5" x14ac:dyDescent="0.2">
      <c r="B32" s="3" t="s">
        <v>423</v>
      </c>
      <c r="E32" s="3" t="s">
        <v>457</v>
      </c>
    </row>
    <row r="33" spans="1:8" x14ac:dyDescent="0.2">
      <c r="B33" s="3" t="s">
        <v>424</v>
      </c>
      <c r="E33" s="3" t="s">
        <v>458</v>
      </c>
    </row>
    <row r="34" spans="1:8" x14ac:dyDescent="0.2">
      <c r="B34" s="3" t="s">
        <v>425</v>
      </c>
      <c r="E34" s="3" t="s">
        <v>459</v>
      </c>
    </row>
    <row r="35" spans="1:8" x14ac:dyDescent="0.2">
      <c r="B35" s="3" t="s">
        <v>426</v>
      </c>
      <c r="E35" s="3" t="s">
        <v>460</v>
      </c>
    </row>
    <row r="36" spans="1:8" x14ac:dyDescent="0.2">
      <c r="B36" s="3" t="s">
        <v>427</v>
      </c>
      <c r="E36" s="3" t="s">
        <v>461</v>
      </c>
    </row>
    <row r="37" spans="1:8" x14ac:dyDescent="0.2">
      <c r="B37" s="3" t="s">
        <v>428</v>
      </c>
      <c r="E37" s="3" t="s">
        <v>462</v>
      </c>
    </row>
    <row r="43" spans="1:8" x14ac:dyDescent="0.2">
      <c r="A43" s="4" t="s">
        <v>463</v>
      </c>
      <c r="B43" s="5"/>
      <c r="C43" s="5"/>
      <c r="D43" s="4" t="s">
        <v>464</v>
      </c>
      <c r="E43" s="5"/>
      <c r="F43" s="5"/>
      <c r="G43" s="5"/>
      <c r="H43" s="5"/>
    </row>
    <row r="44" spans="1:8" x14ac:dyDescent="0.2">
      <c r="A44" s="5"/>
      <c r="B44" s="5"/>
      <c r="C44" s="5"/>
      <c r="D44" s="3" t="s">
        <v>477</v>
      </c>
      <c r="E44" s="5"/>
      <c r="F44" s="5"/>
      <c r="G44" s="5"/>
      <c r="H44" s="5"/>
    </row>
  </sheetData>
  <phoneticPr fontId="4" type="noConversion"/>
  <hyperlinks>
    <hyperlink ref="B4" location="Alachua!A1" display="Alachua" xr:uid="{00000000-0004-0000-0000-000000000000}"/>
    <hyperlink ref="B5" location="Baker!A1" display="Baker" xr:uid="{00000000-0004-0000-0000-000001000000}"/>
    <hyperlink ref="B6" location="Bay!A1" display="Bay" xr:uid="{00000000-0004-0000-0000-000002000000}"/>
    <hyperlink ref="B7" location="Bradford!A1" display="Bradford" xr:uid="{00000000-0004-0000-0000-000003000000}"/>
    <hyperlink ref="B8" location="Brevard!A1" display="Brevard" xr:uid="{00000000-0004-0000-0000-000004000000}"/>
    <hyperlink ref="B9" location="Broward!A1" display="Broward" xr:uid="{00000000-0004-0000-0000-000005000000}"/>
    <hyperlink ref="B10" location="Calhoun!A1" display="Calhoun" xr:uid="{00000000-0004-0000-0000-000006000000}"/>
    <hyperlink ref="B11" location="Charlotte!A1" display="Charlotte" xr:uid="{00000000-0004-0000-0000-000007000000}"/>
    <hyperlink ref="B12" location="Citrus!A1" display="Citrus" xr:uid="{00000000-0004-0000-0000-000008000000}"/>
    <hyperlink ref="B13" location="Clay!A1" display="Clay" xr:uid="{00000000-0004-0000-0000-000009000000}"/>
    <hyperlink ref="B14" location="Collier!A1" display="Collier" xr:uid="{00000000-0004-0000-0000-00000A000000}"/>
    <hyperlink ref="B15" location="Columbia!A1" display="Columbia" xr:uid="{00000000-0004-0000-0000-00000B000000}"/>
    <hyperlink ref="B16" location="'Miami-Dade'!A1" display="Dade" xr:uid="{00000000-0004-0000-0000-00000C000000}"/>
    <hyperlink ref="B17" location="Desoto!A1" display="DeSoto" xr:uid="{00000000-0004-0000-0000-00000D000000}"/>
    <hyperlink ref="B18" location="Dixie!A1" display="Dixie" xr:uid="{00000000-0004-0000-0000-00000E000000}"/>
    <hyperlink ref="B19" location="Duval!A1" display="Duval" xr:uid="{00000000-0004-0000-0000-00000F000000}"/>
    <hyperlink ref="B20" location="Escambia!A1" display="Escambia" xr:uid="{00000000-0004-0000-0000-000010000000}"/>
    <hyperlink ref="B21" location="Flagler!A1" display="Flagler" xr:uid="{00000000-0004-0000-0000-000011000000}"/>
    <hyperlink ref="B22" location="Franklin!A1" display="Franklin" xr:uid="{00000000-0004-0000-0000-000012000000}"/>
    <hyperlink ref="B23" location="Gadsden!A1" display="Gadsden" xr:uid="{00000000-0004-0000-0000-000013000000}"/>
    <hyperlink ref="B24" location="Gilchrist!A1" display="Gilchrist" xr:uid="{00000000-0004-0000-0000-000014000000}"/>
    <hyperlink ref="B25" location="Glades!A1" display="Glades" xr:uid="{00000000-0004-0000-0000-000015000000}"/>
    <hyperlink ref="B26" location="Gulf!A1" display="Gulf" xr:uid="{00000000-0004-0000-0000-000016000000}"/>
    <hyperlink ref="B27" location="Hamilton!A1" display="Hamilton" xr:uid="{00000000-0004-0000-0000-000017000000}"/>
    <hyperlink ref="B28" location="Hardee!A1" display="Hardee" xr:uid="{00000000-0004-0000-0000-000018000000}"/>
    <hyperlink ref="B29" location="Hendry!A1" display="Hendry" xr:uid="{00000000-0004-0000-0000-000019000000}"/>
    <hyperlink ref="B30" location="Hernando!A1" display="Hernando" xr:uid="{00000000-0004-0000-0000-00001A000000}"/>
    <hyperlink ref="B31" location="Highlands!A1" display="Highlands" xr:uid="{00000000-0004-0000-0000-00001B000000}"/>
    <hyperlink ref="B32" location="Hillsborough!A1" display="Hillsborough" xr:uid="{00000000-0004-0000-0000-00001C000000}"/>
    <hyperlink ref="B33" location="Holmes!A1" display="Holmes" xr:uid="{00000000-0004-0000-0000-00001D000000}"/>
    <hyperlink ref="B34" location="'Indian River'!A1" display="Indian River" xr:uid="{00000000-0004-0000-0000-00001E000000}"/>
    <hyperlink ref="B35" location="Jackson!A1" display="Jackson" xr:uid="{00000000-0004-0000-0000-00001F000000}"/>
    <hyperlink ref="B36" location="Jefferson!A1" display="Jefferson" xr:uid="{00000000-0004-0000-0000-000020000000}"/>
    <hyperlink ref="B37" location="Lafayette!A1" display="Lafayette" xr:uid="{00000000-0004-0000-0000-000021000000}"/>
    <hyperlink ref="E4" location="Lake!A1" display="Lake" xr:uid="{00000000-0004-0000-0000-000022000000}"/>
    <hyperlink ref="E5" location="Lee!A1" display="Lee" xr:uid="{00000000-0004-0000-0000-000023000000}"/>
    <hyperlink ref="E6" location="Leon!A1" display="Leon" xr:uid="{00000000-0004-0000-0000-000024000000}"/>
    <hyperlink ref="E7" location="Levy!A1" display="Levy" xr:uid="{00000000-0004-0000-0000-000025000000}"/>
    <hyperlink ref="E8" location="Levy!A1" display="Liberty" xr:uid="{00000000-0004-0000-0000-000026000000}"/>
    <hyperlink ref="E9" location="Madison!A1" display="Madison" xr:uid="{00000000-0004-0000-0000-000027000000}"/>
    <hyperlink ref="E10" location="Manatee!A1" display="Manatee" xr:uid="{00000000-0004-0000-0000-000028000000}"/>
    <hyperlink ref="E11" location="Marion!A1" display="Marion" xr:uid="{00000000-0004-0000-0000-000029000000}"/>
    <hyperlink ref="E12" location="Martin!A1" display="Martin" xr:uid="{00000000-0004-0000-0000-00002A000000}"/>
    <hyperlink ref="E13" location="Monroe!A1" display="Monroe" xr:uid="{00000000-0004-0000-0000-00002B000000}"/>
    <hyperlink ref="E14" location="Nassau!A1" display="Nassau" xr:uid="{00000000-0004-0000-0000-00002C000000}"/>
    <hyperlink ref="E15" location="Okaloosa!A1" display="Okaloosa" xr:uid="{00000000-0004-0000-0000-00002D000000}"/>
    <hyperlink ref="E16" location="Okeechobee!A1" display="Okeechobee" xr:uid="{00000000-0004-0000-0000-00002E000000}"/>
    <hyperlink ref="E17" location="Orange!A1" display="Orange" xr:uid="{00000000-0004-0000-0000-00002F000000}"/>
    <hyperlink ref="E18" location="Osceola!A1" display="Osceola" xr:uid="{00000000-0004-0000-0000-000030000000}"/>
    <hyperlink ref="E19" location="'Palm Beach'!A1" display="Palm Beach" xr:uid="{00000000-0004-0000-0000-000031000000}"/>
    <hyperlink ref="E20" location="Pasco!A1" display="Pasco" xr:uid="{00000000-0004-0000-0000-000032000000}"/>
    <hyperlink ref="E21" location="Pinellas!A1" display="Pinellas" xr:uid="{00000000-0004-0000-0000-000033000000}"/>
    <hyperlink ref="E22" location="Polk!A1" display="Polk" xr:uid="{00000000-0004-0000-0000-000034000000}"/>
    <hyperlink ref="E23" location="Putnam!A1" display="Putnam" xr:uid="{00000000-0004-0000-0000-000035000000}"/>
    <hyperlink ref="E24" location="'St. Johns'!A1" display="Saint Johns" xr:uid="{00000000-0004-0000-0000-000036000000}"/>
    <hyperlink ref="E25" location="'St. Lucie'!A1" display="Saint Lucie" xr:uid="{00000000-0004-0000-0000-000037000000}"/>
    <hyperlink ref="E26" location="'Santa Rosa'!A1" display="Santa Rosa" xr:uid="{00000000-0004-0000-0000-000038000000}"/>
    <hyperlink ref="E27" location="Sarasota!A1" display="Sarasota" xr:uid="{00000000-0004-0000-0000-000039000000}"/>
    <hyperlink ref="E28" location="Seminole!A1" display="Seminole" xr:uid="{00000000-0004-0000-0000-00003A000000}"/>
    <hyperlink ref="E29" location="Sumter!A1" display="Sumter" xr:uid="{00000000-0004-0000-0000-00003B000000}"/>
    <hyperlink ref="E30" location="Suwannee!A1" display="Suwannee" xr:uid="{00000000-0004-0000-0000-00003C000000}"/>
    <hyperlink ref="E31" location="Taylor!A1" display="Taylor" xr:uid="{00000000-0004-0000-0000-00003D000000}"/>
    <hyperlink ref="E32" location="Union!A1" display="Union" xr:uid="{00000000-0004-0000-0000-00003E000000}"/>
    <hyperlink ref="E33" location="Volusia!A1" display="Volusia" xr:uid="{00000000-0004-0000-0000-00003F000000}"/>
    <hyperlink ref="E34" location="Wakulla!A1" display="Wakulla" xr:uid="{00000000-0004-0000-0000-000040000000}"/>
    <hyperlink ref="E35" location="Walton!A1" display="Walton" xr:uid="{00000000-0004-0000-0000-000041000000}"/>
    <hyperlink ref="E36" location="Washington!A1" display="Washington" xr:uid="{00000000-0004-0000-0000-000042000000}"/>
    <hyperlink ref="E37" location="Statewide!A1" display="Statewide" xr:uid="{00000000-0004-0000-0000-000043000000}"/>
    <hyperlink ref="D44" r:id="rId1" xr:uid="{00000000-0004-0000-0000-000044000000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O144"/>
  <sheetViews>
    <sheetView zoomScale="85" zoomScaleNormal="85" workbookViewId="0">
      <pane xSplit="2" ySplit="1" topLeftCell="C2" activePane="bottomRight" state="frozen"/>
      <selection activeCell="I8" sqref="I8"/>
      <selection pane="topRight" activeCell="I8" sqref="I8"/>
      <selection pane="bottomLeft" activeCell="I8" sqref="I8"/>
      <selection pane="bottomRight" activeCell="C46" sqref="C4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9.85546875" style="13" bestFit="1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32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8.140625" style="13" customWidth="1"/>
    <col min="15" max="15" width="13.42578125" style="2" customWidth="1"/>
    <col min="16" max="16384" width="9.140625" style="2"/>
  </cols>
  <sheetData>
    <row r="1" spans="1:15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5" x14ac:dyDescent="0.2">
      <c r="A2" s="8" t="s">
        <v>0</v>
      </c>
      <c r="B2" s="19">
        <v>2020</v>
      </c>
      <c r="C2" s="7">
        <v>1431306692</v>
      </c>
      <c r="D2" s="7">
        <v>1235150051</v>
      </c>
      <c r="E2" s="7">
        <v>148529860</v>
      </c>
      <c r="F2" s="7">
        <v>36357255</v>
      </c>
      <c r="G2" s="7">
        <v>71487611</v>
      </c>
      <c r="H2" s="7">
        <v>62067171</v>
      </c>
      <c r="I2" s="7">
        <v>1638328</v>
      </c>
      <c r="J2" s="7">
        <v>11531354</v>
      </c>
      <c r="K2" s="7">
        <v>331611579</v>
      </c>
      <c r="L2" s="7">
        <v>903538472</v>
      </c>
      <c r="M2" s="20">
        <v>5.39</v>
      </c>
      <c r="N2" s="7">
        <v>4870072.3640799997</v>
      </c>
      <c r="O2" s="13"/>
    </row>
    <row r="3" spans="1:15" x14ac:dyDescent="0.2">
      <c r="A3" s="8" t="s">
        <v>0</v>
      </c>
      <c r="B3" s="19">
        <v>2021</v>
      </c>
      <c r="C3" s="7">
        <v>1556579807</v>
      </c>
      <c r="D3" s="7">
        <v>1310597834</v>
      </c>
      <c r="E3" s="7">
        <v>148637804</v>
      </c>
      <c r="F3" s="7">
        <v>36475778</v>
      </c>
      <c r="G3" s="7">
        <v>72250595</v>
      </c>
      <c r="H3" s="7">
        <v>63313492</v>
      </c>
      <c r="I3" s="7">
        <v>2139816</v>
      </c>
      <c r="J3" s="7">
        <v>12209186</v>
      </c>
      <c r="K3" s="7">
        <v>335026671</v>
      </c>
      <c r="L3" s="7">
        <v>975571163</v>
      </c>
      <c r="M3" s="20">
        <v>5.39</v>
      </c>
      <c r="N3" s="7">
        <v>5258328.5685700001</v>
      </c>
      <c r="O3" s="13"/>
    </row>
    <row r="4" spans="1:15" s="45" customFormat="1" x14ac:dyDescent="0.2">
      <c r="A4" s="45" t="s">
        <v>9</v>
      </c>
      <c r="B4" s="50"/>
      <c r="C4" s="61">
        <v>8.7523600427629383E-2</v>
      </c>
      <c r="D4" s="61">
        <v>6.1083900647468783E-2</v>
      </c>
      <c r="E4" s="61">
        <v>7.2674948996787579E-4</v>
      </c>
      <c r="F4" s="61">
        <v>3.2599545812795824E-3</v>
      </c>
      <c r="G4" s="61">
        <v>1.0672954226991863E-2</v>
      </c>
      <c r="H4" s="61">
        <v>2.0080196663063633E-2</v>
      </c>
      <c r="I4" s="61">
        <v>0.30609743592247707</v>
      </c>
      <c r="J4" s="61">
        <v>5.8781648711851181E-2</v>
      </c>
      <c r="K4" s="61">
        <v>1.0298470307636634E-2</v>
      </c>
      <c r="L4" s="61">
        <v>7.9722882015808613E-2</v>
      </c>
      <c r="M4" s="61">
        <v>0</v>
      </c>
      <c r="N4" s="61">
        <v>7.9722882015808696E-2</v>
      </c>
    </row>
    <row r="5" spans="1:15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  <c r="O5" s="13"/>
    </row>
    <row r="6" spans="1:15" x14ac:dyDescent="0.2">
      <c r="A6" s="8" t="s">
        <v>1</v>
      </c>
      <c r="B6" s="19">
        <v>2020</v>
      </c>
      <c r="C6" s="7">
        <v>80087205</v>
      </c>
      <c r="D6" s="7">
        <v>65869477</v>
      </c>
      <c r="E6" s="7">
        <v>4613053</v>
      </c>
      <c r="F6" s="7">
        <v>6550627</v>
      </c>
      <c r="G6" s="7">
        <v>6763866</v>
      </c>
      <c r="H6" s="7">
        <v>4215734</v>
      </c>
      <c r="I6" s="7">
        <v>0</v>
      </c>
      <c r="J6" s="7">
        <v>603748</v>
      </c>
      <c r="K6" s="7">
        <v>22747028</v>
      </c>
      <c r="L6" s="7">
        <v>43122449</v>
      </c>
      <c r="M6" s="20">
        <v>5.5175999999999998</v>
      </c>
      <c r="N6" s="7">
        <v>237932.42460240002</v>
      </c>
      <c r="O6" s="13"/>
    </row>
    <row r="7" spans="1:15" x14ac:dyDescent="0.2">
      <c r="A7" s="8" t="s">
        <v>1</v>
      </c>
      <c r="B7" s="19">
        <v>2021</v>
      </c>
      <c r="C7" s="7">
        <v>92790144</v>
      </c>
      <c r="D7" s="7">
        <v>67954506</v>
      </c>
      <c r="E7" s="7">
        <v>4573314</v>
      </c>
      <c r="F7" s="7">
        <v>6514649</v>
      </c>
      <c r="G7" s="7">
        <v>6741285</v>
      </c>
      <c r="H7" s="7">
        <v>4302883</v>
      </c>
      <c r="I7" s="7">
        <v>0</v>
      </c>
      <c r="J7" s="7">
        <v>667915</v>
      </c>
      <c r="K7" s="7">
        <v>22800046</v>
      </c>
      <c r="L7" s="7">
        <v>45154460</v>
      </c>
      <c r="M7" s="20">
        <v>5.5175999999999998</v>
      </c>
      <c r="N7" s="7">
        <v>249144.24849599999</v>
      </c>
      <c r="O7" s="13"/>
    </row>
    <row r="8" spans="1:15" s="45" customFormat="1" x14ac:dyDescent="0.2">
      <c r="A8" s="45" t="s">
        <v>9</v>
      </c>
      <c r="B8" s="50"/>
      <c r="C8" s="61">
        <v>0.15861383850266719</v>
      </c>
      <c r="D8" s="61">
        <v>3.1653948003868317E-2</v>
      </c>
      <c r="E8" s="61">
        <v>-8.6144685526049671E-3</v>
      </c>
      <c r="F8" s="61">
        <v>-5.4922986761419936E-3</v>
      </c>
      <c r="G8" s="61">
        <v>-3.3384753630542061E-3</v>
      </c>
      <c r="H8" s="61">
        <v>2.0672319458485758E-2</v>
      </c>
      <c r="I8" s="61" t="s">
        <v>468</v>
      </c>
      <c r="J8" s="61">
        <v>0.10628109741150281</v>
      </c>
      <c r="K8" s="61">
        <v>2.3307660235877847E-3</v>
      </c>
      <c r="L8" s="61">
        <v>4.7121883082289692E-2</v>
      </c>
      <c r="M8" s="61">
        <v>0</v>
      </c>
      <c r="N8" s="61">
        <v>4.7121883082289553E-2</v>
      </c>
    </row>
    <row r="9" spans="1:15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  <c r="O9" s="13"/>
    </row>
    <row r="10" spans="1:15" x14ac:dyDescent="0.2">
      <c r="A10" s="8" t="s">
        <v>2</v>
      </c>
      <c r="B10" s="19">
        <v>2020</v>
      </c>
      <c r="C10" s="7">
        <v>17027492366</v>
      </c>
      <c r="D10" s="7">
        <v>15863537371</v>
      </c>
      <c r="E10" s="7">
        <v>6553430754</v>
      </c>
      <c r="F10" s="7">
        <v>786233169</v>
      </c>
      <c r="G10" s="7">
        <v>439287059</v>
      </c>
      <c r="H10" s="7">
        <v>382296981</v>
      </c>
      <c r="I10" s="7">
        <v>11371831</v>
      </c>
      <c r="J10" s="7">
        <v>65408798</v>
      </c>
      <c r="K10" s="7">
        <v>8238028592</v>
      </c>
      <c r="L10" s="7">
        <v>7625508779</v>
      </c>
      <c r="M10" s="20">
        <v>5.2973999999999997</v>
      </c>
      <c r="N10" s="7">
        <v>40395370.205874592</v>
      </c>
      <c r="O10" s="13"/>
    </row>
    <row r="11" spans="1:15" x14ac:dyDescent="0.2">
      <c r="A11" s="8" t="s">
        <v>2</v>
      </c>
      <c r="B11" s="19">
        <v>2021</v>
      </c>
      <c r="C11" s="7">
        <v>17915791608</v>
      </c>
      <c r="D11" s="7">
        <v>16339538306</v>
      </c>
      <c r="E11" s="7">
        <v>6540970223</v>
      </c>
      <c r="F11" s="7">
        <v>798296500</v>
      </c>
      <c r="G11" s="7">
        <v>443014645</v>
      </c>
      <c r="H11" s="7">
        <v>390407446</v>
      </c>
      <c r="I11" s="7">
        <v>13112545</v>
      </c>
      <c r="J11" s="7">
        <v>67386814</v>
      </c>
      <c r="K11" s="7">
        <v>8253188173</v>
      </c>
      <c r="L11" s="7">
        <v>8086350133</v>
      </c>
      <c r="M11" s="20">
        <v>5.5</v>
      </c>
      <c r="N11" s="7">
        <v>44474925.7315</v>
      </c>
      <c r="O11" s="13"/>
    </row>
    <row r="12" spans="1:15" s="45" customFormat="1" x14ac:dyDescent="0.2">
      <c r="A12" s="45" t="s">
        <v>9</v>
      </c>
      <c r="B12" s="50"/>
      <c r="C12" s="61">
        <v>5.2168529746266692E-2</v>
      </c>
      <c r="D12" s="61">
        <v>3.0005976842855574E-2</v>
      </c>
      <c r="E12" s="61">
        <v>-1.9013752441642111E-3</v>
      </c>
      <c r="F12" s="61">
        <v>1.5343197763257937E-2</v>
      </c>
      <c r="G12" s="61">
        <v>8.4855356506188355E-3</v>
      </c>
      <c r="H12" s="61">
        <v>2.121509036975628E-2</v>
      </c>
      <c r="I12" s="61">
        <v>0.15307244717231552</v>
      </c>
      <c r="J12" s="61">
        <v>3.0240824789350203E-2</v>
      </c>
      <c r="K12" s="61">
        <v>1.8401952397593718E-3</v>
      </c>
      <c r="L12" s="61">
        <v>6.0434177883201413E-2</v>
      </c>
      <c r="M12" s="61">
        <v>3.8245176879223838E-2</v>
      </c>
      <c r="N12" s="61">
        <v>0.1009906705851189</v>
      </c>
    </row>
    <row r="13" spans="1:15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  <c r="O13" s="13"/>
    </row>
    <row r="14" spans="1:15" x14ac:dyDescent="0.2">
      <c r="A14" s="8" t="s">
        <v>3</v>
      </c>
      <c r="B14" s="19">
        <v>2020</v>
      </c>
      <c r="C14" s="7">
        <v>116655468</v>
      </c>
      <c r="D14" s="7">
        <v>107211770</v>
      </c>
      <c r="E14" s="7">
        <v>35706774</v>
      </c>
      <c r="F14" s="7">
        <v>5247033</v>
      </c>
      <c r="G14" s="7">
        <v>8508800</v>
      </c>
      <c r="H14" s="7">
        <v>5358927</v>
      </c>
      <c r="I14" s="7">
        <v>0</v>
      </c>
      <c r="J14" s="7">
        <v>1405803</v>
      </c>
      <c r="K14" s="7">
        <v>56227337</v>
      </c>
      <c r="L14" s="7">
        <v>50984433</v>
      </c>
      <c r="M14" s="20">
        <v>5.3193999999999999</v>
      </c>
      <c r="N14" s="7">
        <v>271206.59290019999</v>
      </c>
      <c r="O14" s="13"/>
    </row>
    <row r="15" spans="1:15" x14ac:dyDescent="0.2">
      <c r="A15" s="8" t="s">
        <v>3</v>
      </c>
      <c r="B15" s="19">
        <v>2021</v>
      </c>
      <c r="C15" s="7">
        <v>121546235</v>
      </c>
      <c r="D15" s="7">
        <v>108603042</v>
      </c>
      <c r="E15" s="7">
        <v>35613204</v>
      </c>
      <c r="F15" s="7">
        <v>5237684</v>
      </c>
      <c r="G15" s="7">
        <v>8463738</v>
      </c>
      <c r="H15" s="7">
        <v>5397327</v>
      </c>
      <c r="I15" s="7">
        <v>0</v>
      </c>
      <c r="J15" s="7">
        <v>1174833</v>
      </c>
      <c r="K15" s="7">
        <v>55886786</v>
      </c>
      <c r="L15" s="7">
        <v>52716256</v>
      </c>
      <c r="M15" s="20">
        <v>5.3193999999999999</v>
      </c>
      <c r="N15" s="7">
        <v>280418.8521664</v>
      </c>
      <c r="O15" s="13"/>
    </row>
    <row r="16" spans="1:15" s="45" customFormat="1" x14ac:dyDescent="0.2">
      <c r="A16" s="45" t="s">
        <v>9</v>
      </c>
      <c r="B16" s="50"/>
      <c r="C16" s="61">
        <v>4.1924884309752199E-2</v>
      </c>
      <c r="D16" s="61">
        <v>1.2976858790783885E-2</v>
      </c>
      <c r="E16" s="61">
        <v>-2.620511166872706E-3</v>
      </c>
      <c r="F16" s="61">
        <v>-1.7817688587054817E-3</v>
      </c>
      <c r="G16" s="61">
        <v>-5.2959289206468601E-3</v>
      </c>
      <c r="H16" s="61">
        <v>7.1656135640586257E-3</v>
      </c>
      <c r="I16" s="61" t="s">
        <v>468</v>
      </c>
      <c r="J16" s="61">
        <v>-0.16429755805045229</v>
      </c>
      <c r="K16" s="61">
        <v>-6.0566802230025583E-3</v>
      </c>
      <c r="L16" s="61">
        <v>3.3967681860853485E-2</v>
      </c>
      <c r="M16" s="61">
        <v>0</v>
      </c>
      <c r="N16" s="61">
        <v>3.3967681860853527E-2</v>
      </c>
    </row>
    <row r="17" spans="1:15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  <c r="O17" s="13"/>
    </row>
    <row r="18" spans="1:15" x14ac:dyDescent="0.2">
      <c r="A18" s="8" t="s">
        <v>4</v>
      </c>
      <c r="B18" s="19">
        <v>2020</v>
      </c>
      <c r="C18" s="7">
        <v>535179719</v>
      </c>
      <c r="D18" s="7">
        <v>461834488</v>
      </c>
      <c r="E18" s="7">
        <v>22263325</v>
      </c>
      <c r="F18" s="7">
        <v>28993633</v>
      </c>
      <c r="G18" s="7">
        <v>46635233</v>
      </c>
      <c r="H18" s="7">
        <v>39193355</v>
      </c>
      <c r="I18" s="7">
        <v>1952330</v>
      </c>
      <c r="J18" s="7">
        <v>5937950</v>
      </c>
      <c r="K18" s="7">
        <v>144975826</v>
      </c>
      <c r="L18" s="7">
        <v>316858662</v>
      </c>
      <c r="M18" s="20">
        <v>5.88</v>
      </c>
      <c r="N18" s="7">
        <v>1863128.9325599999</v>
      </c>
      <c r="O18" s="13"/>
    </row>
    <row r="19" spans="1:15" x14ac:dyDescent="0.2">
      <c r="A19" s="8" t="s">
        <v>4</v>
      </c>
      <c r="B19" s="19">
        <v>2021</v>
      </c>
      <c r="C19" s="7">
        <v>602707071</v>
      </c>
      <c r="D19" s="7">
        <v>506573393</v>
      </c>
      <c r="E19" s="7">
        <v>22741550</v>
      </c>
      <c r="F19" s="7">
        <v>28872238</v>
      </c>
      <c r="G19" s="7">
        <v>48999053</v>
      </c>
      <c r="H19" s="7">
        <v>42179590</v>
      </c>
      <c r="I19" s="7">
        <v>1860281</v>
      </c>
      <c r="J19" s="7">
        <v>6964826</v>
      </c>
      <c r="K19" s="7">
        <v>151617538</v>
      </c>
      <c r="L19" s="7">
        <v>354955855</v>
      </c>
      <c r="M19" s="20">
        <v>5.99</v>
      </c>
      <c r="N19" s="7">
        <v>2126185.5714500002</v>
      </c>
      <c r="O19" s="13"/>
    </row>
    <row r="20" spans="1:15" s="45" customFormat="1" x14ac:dyDescent="0.2">
      <c r="A20" s="45" t="s">
        <v>9</v>
      </c>
      <c r="B20" s="50"/>
      <c r="C20" s="61">
        <v>0.12617696374252926</v>
      </c>
      <c r="D20" s="61">
        <v>9.6872161266570458E-2</v>
      </c>
      <c r="E20" s="61">
        <v>2.1480394325645427E-2</v>
      </c>
      <c r="F20" s="61">
        <v>-4.1869537356701726E-3</v>
      </c>
      <c r="G20" s="61">
        <v>5.0687427679411402E-2</v>
      </c>
      <c r="H20" s="61">
        <v>7.6192380060344414E-2</v>
      </c>
      <c r="I20" s="61">
        <v>-4.714827923558005E-2</v>
      </c>
      <c r="J20" s="61">
        <v>0.17293443023265606</v>
      </c>
      <c r="K20" s="61">
        <v>4.5812548086465121E-2</v>
      </c>
      <c r="L20" s="61">
        <v>0.12023402724587659</v>
      </c>
      <c r="M20" s="61">
        <v>1.8707482993197334E-2</v>
      </c>
      <c r="N20" s="61">
        <v>0.14119078625897988</v>
      </c>
    </row>
    <row r="21" spans="1:15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  <c r="O21" s="13"/>
    </row>
    <row r="22" spans="1:15" x14ac:dyDescent="0.2">
      <c r="A22" s="8" t="s">
        <v>5</v>
      </c>
      <c r="B22" s="19">
        <v>2020</v>
      </c>
      <c r="C22" s="7">
        <v>22269944</v>
      </c>
      <c r="D22" s="7">
        <v>16150963</v>
      </c>
      <c r="E22" s="43">
        <v>571808</v>
      </c>
      <c r="F22" s="43">
        <v>629195</v>
      </c>
      <c r="G22" s="43">
        <v>2042962</v>
      </c>
      <c r="H22" s="43">
        <v>1362159</v>
      </c>
      <c r="I22" s="43">
        <v>0</v>
      </c>
      <c r="J22" s="7">
        <v>415450</v>
      </c>
      <c r="K22" s="7">
        <v>5021574</v>
      </c>
      <c r="L22" s="7">
        <v>11129389</v>
      </c>
      <c r="M22" s="20">
        <v>6.6246999999999998</v>
      </c>
      <c r="N22" s="7">
        <v>73728.863308300002</v>
      </c>
      <c r="O22" s="13"/>
    </row>
    <row r="23" spans="1:15" x14ac:dyDescent="0.2">
      <c r="A23" s="8" t="s">
        <v>5</v>
      </c>
      <c r="B23" s="19">
        <v>2021</v>
      </c>
      <c r="C23" s="7">
        <v>22737325</v>
      </c>
      <c r="D23" s="7">
        <v>16618406</v>
      </c>
      <c r="E23" s="43">
        <v>615162</v>
      </c>
      <c r="F23" s="43">
        <v>639628</v>
      </c>
      <c r="G23" s="43">
        <v>2032265</v>
      </c>
      <c r="H23" s="43">
        <v>1248077</v>
      </c>
      <c r="I23" s="43">
        <v>0</v>
      </c>
      <c r="J23" s="7">
        <v>367377</v>
      </c>
      <c r="K23" s="7">
        <v>4902509</v>
      </c>
      <c r="L23" s="7">
        <v>11715897</v>
      </c>
      <c r="M23" s="20">
        <v>6.5410000000000004</v>
      </c>
      <c r="N23" s="7">
        <v>76633.682277000014</v>
      </c>
      <c r="O23" s="13"/>
    </row>
    <row r="24" spans="1:15" s="45" customFormat="1" x14ac:dyDescent="0.2">
      <c r="A24" s="45" t="s">
        <v>9</v>
      </c>
      <c r="B24" s="50"/>
      <c r="C24" s="61">
        <v>2.098707567473003E-2</v>
      </c>
      <c r="D24" s="61">
        <v>2.8942113234981717E-2</v>
      </c>
      <c r="E24" s="61">
        <v>7.5819156080362646E-2</v>
      </c>
      <c r="F24" s="61">
        <v>1.6581504938850435E-2</v>
      </c>
      <c r="G24" s="61">
        <v>-5.2360249480900766E-3</v>
      </c>
      <c r="H24" s="61">
        <v>-8.3750869024834834E-2</v>
      </c>
      <c r="I24" s="61" t="s">
        <v>468</v>
      </c>
      <c r="J24" s="61">
        <v>-0.11571308220002408</v>
      </c>
      <c r="K24" s="61">
        <v>-2.3710693101406052E-2</v>
      </c>
      <c r="L24" s="61">
        <v>5.2699029569368096E-2</v>
      </c>
      <c r="M24" s="61">
        <v>-1.2634534394010211E-2</v>
      </c>
      <c r="N24" s="61">
        <v>3.9398667473732815E-2</v>
      </c>
    </row>
    <row r="25" spans="1:15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  <c r="O25" s="13"/>
    </row>
    <row r="26" spans="1:15" ht="17.25" customHeight="1" x14ac:dyDescent="0.2">
      <c r="A26" s="8" t="s">
        <v>6</v>
      </c>
      <c r="B26" s="19">
        <v>2020</v>
      </c>
      <c r="C26" s="7">
        <v>55399481</v>
      </c>
      <c r="D26" s="7">
        <v>50955967</v>
      </c>
      <c r="E26" s="7">
        <v>2149657</v>
      </c>
      <c r="F26" s="7">
        <v>4424199</v>
      </c>
      <c r="G26" s="7">
        <v>4679485</v>
      </c>
      <c r="H26" s="7">
        <v>3501381</v>
      </c>
      <c r="I26" s="7">
        <v>480628</v>
      </c>
      <c r="J26" s="7">
        <v>386993</v>
      </c>
      <c r="K26" s="7">
        <v>15622343</v>
      </c>
      <c r="L26" s="7">
        <v>35333624</v>
      </c>
      <c r="M26" s="20">
        <v>5.5259999999999998</v>
      </c>
      <c r="N26" s="7">
        <v>195253.60622400002</v>
      </c>
      <c r="O26" s="13"/>
    </row>
    <row r="27" spans="1:15" x14ac:dyDescent="0.2">
      <c r="A27" s="8" t="s">
        <v>6</v>
      </c>
      <c r="B27" s="19">
        <v>2021</v>
      </c>
      <c r="C27" s="7">
        <v>63255669</v>
      </c>
      <c r="D27" s="7">
        <v>52896857</v>
      </c>
      <c r="E27" s="7">
        <v>2145511</v>
      </c>
      <c r="F27" s="7">
        <v>4521273</v>
      </c>
      <c r="G27" s="7">
        <v>4741012</v>
      </c>
      <c r="H27" s="7">
        <v>3616092</v>
      </c>
      <c r="I27" s="7">
        <v>478985</v>
      </c>
      <c r="J27" s="7">
        <v>350010</v>
      </c>
      <c r="K27" s="7">
        <v>15852883</v>
      </c>
      <c r="L27" s="7">
        <v>37043974</v>
      </c>
      <c r="M27" s="20">
        <v>5.2281000000000004</v>
      </c>
      <c r="N27" s="7">
        <v>193669.60046940003</v>
      </c>
      <c r="O27" s="13"/>
    </row>
    <row r="28" spans="1:15" s="45" customFormat="1" x14ac:dyDescent="0.2">
      <c r="A28" s="45" t="s">
        <v>9</v>
      </c>
      <c r="B28" s="50"/>
      <c r="C28" s="61">
        <v>0.1418097761601774</v>
      </c>
      <c r="D28" s="61">
        <v>3.8089552887888477E-2</v>
      </c>
      <c r="E28" s="61">
        <v>-1.9286797847284474E-3</v>
      </c>
      <c r="F28" s="61">
        <v>2.1941598919940086E-2</v>
      </c>
      <c r="G28" s="61">
        <v>1.3148241740276975E-2</v>
      </c>
      <c r="H28" s="61">
        <v>3.2761644619651503E-2</v>
      </c>
      <c r="I28" s="61">
        <v>-3.4184442021688291E-3</v>
      </c>
      <c r="J28" s="61">
        <v>-9.5565036060083777E-2</v>
      </c>
      <c r="K28" s="61">
        <v>1.4757069410139056E-2</v>
      </c>
      <c r="L28" s="61">
        <v>4.8405733869811937E-2</v>
      </c>
      <c r="M28" s="61">
        <v>-5.3908794788273505E-2</v>
      </c>
      <c r="N28" s="61">
        <v>-8.1125556922250919E-3</v>
      </c>
    </row>
    <row r="29" spans="1:15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  <c r="O29" s="13"/>
    </row>
    <row r="30" spans="1:15" x14ac:dyDescent="0.2">
      <c r="A30" s="8" t="s">
        <v>7</v>
      </c>
      <c r="B30" s="19">
        <v>2020</v>
      </c>
      <c r="C30" s="7">
        <v>880625378</v>
      </c>
      <c r="D30" s="7">
        <v>704758239</v>
      </c>
      <c r="E30" s="7">
        <v>81293671</v>
      </c>
      <c r="F30" s="7">
        <v>27735569</v>
      </c>
      <c r="G30" s="7">
        <v>50204762</v>
      </c>
      <c r="H30" s="7">
        <v>44359312</v>
      </c>
      <c r="I30" s="7">
        <v>0</v>
      </c>
      <c r="J30" s="7">
        <v>8235230</v>
      </c>
      <c r="K30" s="7">
        <v>211828544</v>
      </c>
      <c r="L30" s="7">
        <v>492929695</v>
      </c>
      <c r="M30" s="20">
        <v>5.9999000000000002</v>
      </c>
      <c r="N30" s="7">
        <v>2957528.8770304997</v>
      </c>
      <c r="O30" s="13"/>
    </row>
    <row r="31" spans="1:15" x14ac:dyDescent="0.2">
      <c r="A31" s="8" t="s">
        <v>7</v>
      </c>
      <c r="B31" s="19">
        <v>2021</v>
      </c>
      <c r="C31" s="7">
        <v>1073361967</v>
      </c>
      <c r="D31" s="7">
        <v>764839288</v>
      </c>
      <c r="E31" s="7">
        <v>81206522</v>
      </c>
      <c r="F31" s="7">
        <v>26174861</v>
      </c>
      <c r="G31" s="7">
        <v>53154314</v>
      </c>
      <c r="H31" s="7">
        <v>47629339</v>
      </c>
      <c r="I31" s="7">
        <v>0</v>
      </c>
      <c r="J31" s="7">
        <v>9015812</v>
      </c>
      <c r="K31" s="7">
        <v>217180848</v>
      </c>
      <c r="L31" s="7">
        <v>547658440</v>
      </c>
      <c r="M31" s="20">
        <v>5.9999000000000002</v>
      </c>
      <c r="N31" s="7">
        <v>3285895.8741560001</v>
      </c>
      <c r="O31" s="13"/>
    </row>
    <row r="32" spans="1:15" s="45" customFormat="1" x14ac:dyDescent="0.2">
      <c r="A32" s="45" t="s">
        <v>9</v>
      </c>
      <c r="B32" s="50"/>
      <c r="C32" s="61">
        <v>0.2188633144297143</v>
      </c>
      <c r="D32" s="61">
        <v>8.5250580518576952E-2</v>
      </c>
      <c r="E32" s="61">
        <v>-1.0720268740231943E-3</v>
      </c>
      <c r="F32" s="61">
        <v>-5.6270992673703578E-2</v>
      </c>
      <c r="G32" s="61">
        <v>5.8750442836478338E-2</v>
      </c>
      <c r="H32" s="61">
        <v>7.3716810576322733E-2</v>
      </c>
      <c r="I32" s="61" t="s">
        <v>468</v>
      </c>
      <c r="J32" s="61">
        <v>9.4785695117197699E-2</v>
      </c>
      <c r="K32" s="61">
        <v>2.52671519094235E-2</v>
      </c>
      <c r="L32" s="61">
        <v>0.11102748638423984</v>
      </c>
      <c r="M32" s="61">
        <v>0</v>
      </c>
      <c r="N32" s="61">
        <v>0.11102748638423997</v>
      </c>
    </row>
    <row r="33" spans="1:15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  <c r="O33" s="13"/>
    </row>
    <row r="34" spans="1:15" x14ac:dyDescent="0.2">
      <c r="A34" s="8" t="s">
        <v>8</v>
      </c>
      <c r="B34" s="19">
        <v>2020</v>
      </c>
      <c r="C34" s="7">
        <v>47852766</v>
      </c>
      <c r="D34" s="7">
        <v>44089595</v>
      </c>
      <c r="E34" s="7">
        <v>6149514</v>
      </c>
      <c r="F34" s="7">
        <v>2127202</v>
      </c>
      <c r="G34" s="7">
        <v>4970228</v>
      </c>
      <c r="H34" s="7">
        <v>1785952</v>
      </c>
      <c r="I34" s="7">
        <v>0</v>
      </c>
      <c r="J34" s="7">
        <v>553232</v>
      </c>
      <c r="K34" s="7">
        <v>15586128</v>
      </c>
      <c r="L34" s="7">
        <v>28503467</v>
      </c>
      <c r="M34" s="20">
        <v>7.5179999999999998</v>
      </c>
      <c r="N34" s="7">
        <v>214289.06490599999</v>
      </c>
      <c r="O34" s="13"/>
    </row>
    <row r="35" spans="1:15" x14ac:dyDescent="0.2">
      <c r="A35" s="8" t="s">
        <v>8</v>
      </c>
      <c r="B35" s="19">
        <v>2021</v>
      </c>
      <c r="C35" s="7">
        <v>50364564</v>
      </c>
      <c r="D35" s="7">
        <v>47036501</v>
      </c>
      <c r="E35" s="7">
        <v>6120229</v>
      </c>
      <c r="F35" s="7">
        <v>2104355</v>
      </c>
      <c r="G35" s="7">
        <v>4905299</v>
      </c>
      <c r="H35" s="7">
        <v>1794311</v>
      </c>
      <c r="I35" s="7">
        <v>0</v>
      </c>
      <c r="J35" s="7">
        <v>612490</v>
      </c>
      <c r="K35" s="7">
        <v>15536684</v>
      </c>
      <c r="L35" s="7">
        <v>31499817</v>
      </c>
      <c r="M35" s="20">
        <v>7.5179999999999998</v>
      </c>
      <c r="N35" s="7">
        <v>236815.62420600001</v>
      </c>
      <c r="O35" s="13"/>
    </row>
    <row r="36" spans="1:15" s="45" customFormat="1" x14ac:dyDescent="0.2">
      <c r="A36" s="45" t="s">
        <v>9</v>
      </c>
      <c r="B36" s="50"/>
      <c r="C36" s="61">
        <v>5.2490131918393183E-2</v>
      </c>
      <c r="D36" s="61">
        <v>6.6839035377848216E-2</v>
      </c>
      <c r="E36" s="61">
        <v>-4.7621649450672035E-3</v>
      </c>
      <c r="F36" s="61">
        <v>-1.0740399830387524E-2</v>
      </c>
      <c r="G36" s="61">
        <v>-1.3063585815379093E-2</v>
      </c>
      <c r="H36" s="61">
        <v>4.6804169428965618E-3</v>
      </c>
      <c r="I36" s="61" t="s">
        <v>468</v>
      </c>
      <c r="J36" s="61">
        <v>0.10711238684674784</v>
      </c>
      <c r="K36" s="61">
        <v>-3.1723080934533579E-3</v>
      </c>
      <c r="L36" s="61">
        <v>0.10512229968375426</v>
      </c>
      <c r="M36" s="61">
        <v>0</v>
      </c>
      <c r="N36" s="61">
        <v>0.10512229968375437</v>
      </c>
    </row>
    <row r="37" spans="1:15" x14ac:dyDescent="0.2">
      <c r="O37" s="13"/>
    </row>
    <row r="38" spans="1:15" ht="15" x14ac:dyDescent="0.25">
      <c r="A38" s="1" t="s">
        <v>10</v>
      </c>
      <c r="B38" s="16">
        <v>2020</v>
      </c>
      <c r="C38" s="13">
        <v>20196869019</v>
      </c>
      <c r="D38" s="13">
        <v>18549557921</v>
      </c>
      <c r="E38" s="13">
        <v>6854708416</v>
      </c>
      <c r="F38" s="13">
        <v>898297882</v>
      </c>
      <c r="G38" s="13">
        <v>634580006</v>
      </c>
      <c r="H38" s="13">
        <v>544140972</v>
      </c>
      <c r="I38" s="13">
        <v>15443117</v>
      </c>
      <c r="J38" s="13">
        <v>94478558</v>
      </c>
      <c r="K38" s="13">
        <v>9041648951</v>
      </c>
      <c r="L38" s="13">
        <v>9507908970</v>
      </c>
      <c r="M38" s="13"/>
      <c r="N38" s="13">
        <v>51078510.931485996</v>
      </c>
      <c r="O38" s="13"/>
    </row>
    <row r="39" spans="1:15" ht="15" x14ac:dyDescent="0.25">
      <c r="A39" s="1"/>
      <c r="B39" s="16">
        <v>2021</v>
      </c>
      <c r="C39" s="13">
        <v>21499134390</v>
      </c>
      <c r="D39" s="13">
        <v>19214658133</v>
      </c>
      <c r="E39" s="13">
        <v>6842623519</v>
      </c>
      <c r="F39" s="13">
        <v>908836966</v>
      </c>
      <c r="G39" s="13">
        <v>644302206</v>
      </c>
      <c r="H39" s="13">
        <v>559888557</v>
      </c>
      <c r="I39" s="13">
        <v>17591627</v>
      </c>
      <c r="J39" s="13">
        <v>98749263</v>
      </c>
      <c r="K39" s="13">
        <v>9071992138</v>
      </c>
      <c r="L39" s="13">
        <v>10142665995</v>
      </c>
      <c r="M39" s="13"/>
      <c r="N39" s="13">
        <v>56182017.753290802</v>
      </c>
      <c r="O39" s="13"/>
    </row>
    <row r="40" spans="1:15" s="45" customFormat="1" ht="15" x14ac:dyDescent="0.25">
      <c r="A40" s="49" t="s">
        <v>9</v>
      </c>
      <c r="B40" s="50"/>
      <c r="C40" s="61">
        <v>6.4478576841534546E-2</v>
      </c>
      <c r="D40" s="61">
        <v>3.5855313362861248E-2</v>
      </c>
      <c r="E40" s="61">
        <v>-1.7630067198470313E-3</v>
      </c>
      <c r="F40" s="61">
        <v>1.1732281920263951E-2</v>
      </c>
      <c r="G40" s="61">
        <v>1.5320684402401421E-2</v>
      </c>
      <c r="H40" s="61">
        <v>2.8940266971846405E-2</v>
      </c>
      <c r="I40" s="61">
        <v>0.1391241159411018</v>
      </c>
      <c r="J40" s="61">
        <v>4.5202902017196324E-2</v>
      </c>
      <c r="K40" s="61">
        <v>3.3559350915348318E-3</v>
      </c>
      <c r="L40" s="61">
        <v>6.6760948911356685E-2</v>
      </c>
      <c r="M40" s="61"/>
      <c r="N40" s="61">
        <v>9.9914949138794978E-2</v>
      </c>
    </row>
    <row r="42" spans="1:15" ht="15" x14ac:dyDescent="0.25">
      <c r="K42" s="15" t="s">
        <v>465</v>
      </c>
      <c r="L42" s="16">
        <v>2020</v>
      </c>
      <c r="M42" s="17">
        <v>5.3722128695859821</v>
      </c>
    </row>
    <row r="43" spans="1:15" ht="15" x14ac:dyDescent="0.25">
      <c r="K43" s="15"/>
      <c r="L43" s="16">
        <v>2021</v>
      </c>
      <c r="M43" s="17">
        <v>5.5391765617626261</v>
      </c>
    </row>
    <row r="44" spans="1:15" s="45" customFormat="1" ht="15" x14ac:dyDescent="0.25">
      <c r="B44" s="50"/>
      <c r="I44" s="51"/>
      <c r="J44" s="47"/>
      <c r="K44" s="49" t="s">
        <v>466</v>
      </c>
      <c r="L44" s="49"/>
      <c r="M44" s="45">
        <v>3.1079128141381949E-2</v>
      </c>
    </row>
    <row r="48" spans="1:15" s="45" customFormat="1" x14ac:dyDescent="0.2">
      <c r="B48" s="50"/>
      <c r="I48" s="51"/>
      <c r="J48" s="47"/>
    </row>
    <row r="52" spans="2:10" s="45" customFormat="1" x14ac:dyDescent="0.2">
      <c r="B52" s="50"/>
      <c r="I52" s="51"/>
      <c r="J52" s="47"/>
    </row>
    <row r="56" spans="2:10" s="45" customFormat="1" x14ac:dyDescent="0.2">
      <c r="B56" s="50"/>
      <c r="I56" s="51"/>
      <c r="J56" s="47"/>
    </row>
    <row r="60" spans="2:10" s="45" customFormat="1" x14ac:dyDescent="0.2">
      <c r="B60" s="50"/>
      <c r="I60" s="51"/>
      <c r="J60" s="47"/>
    </row>
    <row r="64" spans="2:10" s="45" customFormat="1" x14ac:dyDescent="0.2">
      <c r="B64" s="50"/>
      <c r="I64" s="51"/>
      <c r="J64" s="47"/>
    </row>
    <row r="68" spans="2:10" s="45" customFormat="1" x14ac:dyDescent="0.2">
      <c r="B68" s="50"/>
      <c r="I68" s="51"/>
      <c r="J68" s="47"/>
    </row>
    <row r="72" spans="2:10" s="45" customFormat="1" x14ac:dyDescent="0.2">
      <c r="B72" s="50"/>
      <c r="I72" s="51"/>
      <c r="J72" s="47"/>
    </row>
    <row r="76" spans="2:10" s="45" customFormat="1" x14ac:dyDescent="0.2">
      <c r="B76" s="50"/>
      <c r="I76" s="51"/>
      <c r="J76" s="47"/>
    </row>
    <row r="80" spans="2:10" s="45" customFormat="1" x14ac:dyDescent="0.2">
      <c r="B80" s="50"/>
      <c r="I80" s="51"/>
      <c r="J80" s="47"/>
    </row>
    <row r="84" spans="2:10" s="45" customFormat="1" x14ac:dyDescent="0.2">
      <c r="B84" s="50"/>
      <c r="I84" s="51"/>
      <c r="J84" s="47"/>
    </row>
    <row r="88" spans="2:10" s="45" customFormat="1" x14ac:dyDescent="0.2">
      <c r="B88" s="50"/>
      <c r="I88" s="51"/>
      <c r="J88" s="47"/>
    </row>
    <row r="92" spans="2:10" s="45" customFormat="1" x14ac:dyDescent="0.2">
      <c r="B92" s="50"/>
      <c r="I92" s="51"/>
      <c r="J92" s="47"/>
    </row>
    <row r="96" spans="2:10" s="45" customFormat="1" x14ac:dyDescent="0.2">
      <c r="B96" s="50"/>
      <c r="I96" s="51"/>
      <c r="J96" s="47"/>
    </row>
    <row r="100" spans="2:10" s="45" customFormat="1" x14ac:dyDescent="0.2">
      <c r="B100" s="50"/>
      <c r="I100" s="51"/>
      <c r="J100" s="47"/>
    </row>
    <row r="104" spans="2:10" s="45" customFormat="1" x14ac:dyDescent="0.2">
      <c r="B104" s="50"/>
      <c r="I104" s="51"/>
      <c r="J104" s="47"/>
    </row>
    <row r="108" spans="2:10" s="45" customFormat="1" x14ac:dyDescent="0.2">
      <c r="B108" s="50"/>
      <c r="I108" s="51"/>
      <c r="J108" s="47"/>
    </row>
    <row r="112" spans="2:10" s="45" customFormat="1" x14ac:dyDescent="0.2">
      <c r="B112" s="50"/>
      <c r="I112" s="51"/>
      <c r="J112" s="47"/>
    </row>
    <row r="116" spans="2:10" s="45" customFormat="1" x14ac:dyDescent="0.2">
      <c r="B116" s="50"/>
      <c r="I116" s="51"/>
      <c r="J116" s="47"/>
    </row>
    <row r="120" spans="2:10" s="45" customFormat="1" x14ac:dyDescent="0.2">
      <c r="B120" s="50"/>
      <c r="I120" s="51"/>
      <c r="J120" s="47"/>
    </row>
    <row r="124" spans="2:10" s="45" customFormat="1" x14ac:dyDescent="0.2">
      <c r="B124" s="50"/>
      <c r="I124" s="51"/>
      <c r="J124" s="47"/>
    </row>
    <row r="128" spans="2:10" s="45" customFormat="1" x14ac:dyDescent="0.2">
      <c r="B128" s="50"/>
      <c r="I128" s="51"/>
      <c r="J128" s="47"/>
    </row>
    <row r="132" spans="2:10" s="45" customFormat="1" x14ac:dyDescent="0.2">
      <c r="B132" s="50"/>
      <c r="I132" s="51"/>
      <c r="J132" s="47"/>
    </row>
    <row r="136" spans="2:10" s="45" customFormat="1" x14ac:dyDescent="0.2">
      <c r="B136" s="50"/>
      <c r="I136" s="51"/>
      <c r="J136" s="47"/>
    </row>
    <row r="140" spans="2:10" s="45" customFormat="1" x14ac:dyDescent="0.2">
      <c r="B140" s="50"/>
      <c r="I140" s="51"/>
      <c r="J140" s="47"/>
    </row>
    <row r="144" spans="2:10" s="45" customFormat="1" x14ac:dyDescent="0.2">
      <c r="B144" s="50"/>
      <c r="I144" s="51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23</v>
      </c>
      <c r="B2" s="19">
        <v>2020</v>
      </c>
      <c r="C2" s="7">
        <v>501015349</v>
      </c>
      <c r="D2" s="7">
        <v>455713941</v>
      </c>
      <c r="E2" s="7">
        <v>32716612</v>
      </c>
      <c r="F2" s="7">
        <v>58199792</v>
      </c>
      <c r="G2" s="7">
        <v>33657195</v>
      </c>
      <c r="H2" s="7">
        <v>28834769</v>
      </c>
      <c r="I2" s="7">
        <v>4073119</v>
      </c>
      <c r="J2" s="7">
        <v>7914748</v>
      </c>
      <c r="K2" s="7">
        <v>165396235</v>
      </c>
      <c r="L2" s="7">
        <v>290317706</v>
      </c>
      <c r="M2" s="20">
        <v>3.6</v>
      </c>
      <c r="N2" s="58">
        <v>1045143.7416000001</v>
      </c>
    </row>
    <row r="3" spans="1:14" s="21" customFormat="1" x14ac:dyDescent="0.2">
      <c r="A3" s="8" t="s">
        <v>23</v>
      </c>
      <c r="B3" s="19">
        <v>2021</v>
      </c>
      <c r="C3" s="7">
        <v>537132050</v>
      </c>
      <c r="D3" s="7">
        <v>487257349</v>
      </c>
      <c r="E3" s="7">
        <v>34042415</v>
      </c>
      <c r="F3" s="7">
        <v>55947997</v>
      </c>
      <c r="G3" s="7">
        <v>34811042</v>
      </c>
      <c r="H3" s="7">
        <v>30371901</v>
      </c>
      <c r="I3" s="7">
        <v>3919618</v>
      </c>
      <c r="J3" s="7">
        <v>8509996</v>
      </c>
      <c r="K3" s="7">
        <v>167602969</v>
      </c>
      <c r="L3" s="7">
        <v>319654380</v>
      </c>
      <c r="M3" s="20">
        <v>3.6</v>
      </c>
      <c r="N3" s="58">
        <v>1150755.7679999999</v>
      </c>
    </row>
    <row r="4" spans="1:14" s="45" customFormat="1" x14ac:dyDescent="0.2">
      <c r="A4" s="45" t="s">
        <v>9</v>
      </c>
      <c r="B4" s="50"/>
      <c r="C4" s="45">
        <v>7.2087015042726771E-2</v>
      </c>
      <c r="D4" s="45">
        <v>6.9217562075854944E-2</v>
      </c>
      <c r="E4" s="45">
        <v>4.0523847640458611E-2</v>
      </c>
      <c r="F4" s="45">
        <v>-3.8690774015137375E-2</v>
      </c>
      <c r="G4" s="45">
        <v>3.4282328043082615E-2</v>
      </c>
      <c r="H4" s="45">
        <v>5.3308282095133136E-2</v>
      </c>
      <c r="I4" s="45">
        <v>-3.7686352890745393E-2</v>
      </c>
      <c r="J4" s="45">
        <v>7.5207448171438943E-2</v>
      </c>
      <c r="K4" s="45">
        <v>1.3342105399194849E-2</v>
      </c>
      <c r="L4" s="45">
        <v>0.10105024045622625</v>
      </c>
      <c r="M4" s="45">
        <v>0</v>
      </c>
      <c r="N4" s="45">
        <v>0.10105024045622611</v>
      </c>
    </row>
    <row r="6" spans="1:14" ht="15" x14ac:dyDescent="0.25">
      <c r="A6" s="1" t="s">
        <v>10</v>
      </c>
      <c r="B6" s="16">
        <v>2020</v>
      </c>
      <c r="C6" s="13">
        <v>501015349</v>
      </c>
      <c r="D6" s="13">
        <v>455713941</v>
      </c>
      <c r="E6" s="13">
        <v>32716612</v>
      </c>
      <c r="F6" s="13">
        <v>58199792</v>
      </c>
      <c r="G6" s="13">
        <v>33657195</v>
      </c>
      <c r="H6" s="13">
        <v>28834769</v>
      </c>
      <c r="I6" s="13">
        <v>4073119</v>
      </c>
      <c r="J6" s="13">
        <v>7914748</v>
      </c>
      <c r="K6" s="13">
        <v>165396235</v>
      </c>
      <c r="L6" s="13">
        <v>290317706</v>
      </c>
      <c r="M6" s="13"/>
      <c r="N6" s="13">
        <v>1045143.7416000001</v>
      </c>
    </row>
    <row r="7" spans="1:14" ht="15" x14ac:dyDescent="0.25">
      <c r="A7" s="1"/>
      <c r="B7" s="16">
        <v>2021</v>
      </c>
      <c r="C7" s="13">
        <v>537132050</v>
      </c>
      <c r="D7" s="13">
        <v>487257349</v>
      </c>
      <c r="E7" s="13">
        <v>34042415</v>
      </c>
      <c r="F7" s="13">
        <v>55947997</v>
      </c>
      <c r="G7" s="13">
        <v>34811042</v>
      </c>
      <c r="H7" s="13">
        <v>30371901</v>
      </c>
      <c r="I7" s="13">
        <v>3919618</v>
      </c>
      <c r="J7" s="13">
        <v>8509996</v>
      </c>
      <c r="K7" s="13">
        <v>167602969</v>
      </c>
      <c r="L7" s="13">
        <v>319654380</v>
      </c>
      <c r="M7" s="13"/>
      <c r="N7" s="13">
        <v>1150755.7679999999</v>
      </c>
    </row>
    <row r="8" spans="1:14" s="45" customFormat="1" ht="15" x14ac:dyDescent="0.25">
      <c r="A8" s="49" t="s">
        <v>9</v>
      </c>
      <c r="B8" s="50"/>
      <c r="C8" s="45">
        <v>7.2087015042726771E-2</v>
      </c>
      <c r="D8" s="45">
        <v>6.9217562075854944E-2</v>
      </c>
      <c r="E8" s="45">
        <v>4.0523847640458611E-2</v>
      </c>
      <c r="F8" s="45">
        <v>-3.8690774015137375E-2</v>
      </c>
      <c r="G8" s="45">
        <v>3.4282328043082615E-2</v>
      </c>
      <c r="H8" s="45">
        <v>5.3308282095133136E-2</v>
      </c>
      <c r="I8" s="45">
        <v>-3.7686352890745393E-2</v>
      </c>
      <c r="J8" s="45">
        <v>7.5207448171438943E-2</v>
      </c>
      <c r="K8" s="45">
        <v>1.3342105399194849E-2</v>
      </c>
      <c r="L8" s="45">
        <v>0.10105024045622625</v>
      </c>
      <c r="N8" s="45">
        <v>0.10105024045622611</v>
      </c>
    </row>
    <row r="10" spans="1:14" ht="15" x14ac:dyDescent="0.25">
      <c r="K10" s="15" t="s">
        <v>465</v>
      </c>
      <c r="L10" s="16">
        <v>2020</v>
      </c>
      <c r="M10" s="17">
        <v>3.6000000000000005</v>
      </c>
    </row>
    <row r="11" spans="1:14" ht="15" x14ac:dyDescent="0.25">
      <c r="K11" s="15"/>
      <c r="L11" s="16">
        <v>2021</v>
      </c>
      <c r="M11" s="17">
        <v>3.6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-1.233581138472396E-16</v>
      </c>
    </row>
    <row r="13" spans="1:14" ht="15" x14ac:dyDescent="0.25">
      <c r="K13" s="15"/>
      <c r="L13" s="15"/>
      <c r="M13" s="17"/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24</v>
      </c>
      <c r="B2" s="19">
        <v>2020</v>
      </c>
      <c r="C2" s="7">
        <v>692831266</v>
      </c>
      <c r="D2" s="7">
        <v>670328900</v>
      </c>
      <c r="E2" s="7">
        <v>16680978</v>
      </c>
      <c r="F2" s="7">
        <v>15911643</v>
      </c>
      <c r="G2" s="7">
        <v>71040773</v>
      </c>
      <c r="H2" s="7">
        <v>54992008</v>
      </c>
      <c r="I2" s="7">
        <v>3979370</v>
      </c>
      <c r="J2" s="7">
        <v>20168296</v>
      </c>
      <c r="K2" s="7">
        <v>182773068</v>
      </c>
      <c r="L2" s="7">
        <v>487555832</v>
      </c>
      <c r="M2" s="20">
        <v>2.75</v>
      </c>
      <c r="N2" s="58">
        <v>1340778.5379999999</v>
      </c>
    </row>
    <row r="3" spans="1:14" s="27" customFormat="1" x14ac:dyDescent="0.2">
      <c r="A3" s="8" t="s">
        <v>24</v>
      </c>
      <c r="B3" s="19">
        <v>2021</v>
      </c>
      <c r="C3" s="7">
        <v>806037983</v>
      </c>
      <c r="D3" s="7">
        <v>761582983</v>
      </c>
      <c r="E3" s="7">
        <v>16664558</v>
      </c>
      <c r="F3" s="7">
        <v>16878809</v>
      </c>
      <c r="G3" s="7">
        <v>73233419</v>
      </c>
      <c r="H3" s="7">
        <v>59516773</v>
      </c>
      <c r="I3" s="7">
        <v>3931990</v>
      </c>
      <c r="J3" s="7">
        <v>23513424</v>
      </c>
      <c r="K3" s="7">
        <v>193738973</v>
      </c>
      <c r="L3" s="7">
        <v>567844010</v>
      </c>
      <c r="M3" s="20">
        <v>2.75</v>
      </c>
      <c r="N3" s="58">
        <v>1561571.0275000001</v>
      </c>
    </row>
    <row r="4" spans="1:14" s="45" customFormat="1" x14ac:dyDescent="0.2">
      <c r="A4" s="45" t="s">
        <v>9</v>
      </c>
      <c r="B4" s="50"/>
      <c r="C4" s="45">
        <v>0.16339724050502075</v>
      </c>
      <c r="D4" s="45">
        <v>0.13613329665482124</v>
      </c>
      <c r="E4" s="45">
        <v>-9.8435475425961245E-4</v>
      </c>
      <c r="F4" s="45">
        <v>6.0783540706638529E-2</v>
      </c>
      <c r="G4" s="45">
        <v>3.0864613480486761E-2</v>
      </c>
      <c r="H4" s="45">
        <v>8.2280410637123852E-2</v>
      </c>
      <c r="I4" s="45">
        <v>-1.1906407295627197E-2</v>
      </c>
      <c r="J4" s="45">
        <v>0.16586071525328663</v>
      </c>
      <c r="K4" s="45">
        <v>5.9997378826075184E-2</v>
      </c>
      <c r="L4" s="45">
        <v>0.16467483871672772</v>
      </c>
      <c r="M4" s="45">
        <v>0</v>
      </c>
      <c r="N4" s="45">
        <v>0.16467483871672783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25</v>
      </c>
      <c r="B6" s="19">
        <v>2020</v>
      </c>
      <c r="C6" s="7">
        <v>1507676296</v>
      </c>
      <c r="D6" s="7">
        <v>1449499517</v>
      </c>
      <c r="E6" s="7">
        <v>73853159</v>
      </c>
      <c r="F6" s="7">
        <v>48960078</v>
      </c>
      <c r="G6" s="7">
        <v>116777723</v>
      </c>
      <c r="H6" s="7">
        <v>102793355</v>
      </c>
      <c r="I6" s="7">
        <v>8982357</v>
      </c>
      <c r="J6" s="7">
        <v>30848610</v>
      </c>
      <c r="K6" s="7">
        <v>382215282</v>
      </c>
      <c r="L6" s="7">
        <v>1067284235</v>
      </c>
      <c r="M6" s="20">
        <v>4.3</v>
      </c>
      <c r="N6" s="58">
        <v>4589322.2105</v>
      </c>
    </row>
    <row r="7" spans="1:14" s="21" customFormat="1" x14ac:dyDescent="0.2">
      <c r="A7" s="8" t="s">
        <v>25</v>
      </c>
      <c r="B7" s="19">
        <v>2021</v>
      </c>
      <c r="C7" s="7">
        <v>1793171287</v>
      </c>
      <c r="D7" s="7">
        <v>1653124489</v>
      </c>
      <c r="E7" s="7">
        <v>76150433</v>
      </c>
      <c r="F7" s="7">
        <v>55723234</v>
      </c>
      <c r="G7" s="7">
        <v>119175921</v>
      </c>
      <c r="H7" s="7">
        <v>107584531</v>
      </c>
      <c r="I7" s="7">
        <v>9726446</v>
      </c>
      <c r="J7" s="7">
        <v>37997336</v>
      </c>
      <c r="K7" s="7">
        <v>406357901</v>
      </c>
      <c r="L7" s="7">
        <v>1246766588</v>
      </c>
      <c r="M7" s="20">
        <v>4.0999999999999996</v>
      </c>
      <c r="N7" s="58">
        <v>5111743.0107999993</v>
      </c>
    </row>
    <row r="8" spans="1:14" s="45" customFormat="1" x14ac:dyDescent="0.2">
      <c r="A8" s="45" t="s">
        <v>9</v>
      </c>
      <c r="B8" s="50"/>
      <c r="C8" s="45">
        <v>0.1893609336151558</v>
      </c>
      <c r="D8" s="45">
        <v>0.14047950317461197</v>
      </c>
      <c r="E8" s="45">
        <v>3.1105967992513361E-2</v>
      </c>
      <c r="F8" s="45">
        <v>0.1381361361393256</v>
      </c>
      <c r="G8" s="45">
        <v>2.0536433990924793E-2</v>
      </c>
      <c r="H8" s="45">
        <v>4.6609783288034522E-2</v>
      </c>
      <c r="I8" s="45">
        <f>(I7-I6)/I6</f>
        <v>8.283894750564913E-2</v>
      </c>
      <c r="J8" s="45">
        <v>0.23173575729992371</v>
      </c>
      <c r="K8" s="45">
        <v>6.3164975700788439E-2</v>
      </c>
      <c r="L8" s="45">
        <v>0.16816734203892741</v>
      </c>
      <c r="M8" s="45">
        <v>-4.6511627906976785E-2</v>
      </c>
      <c r="N8" s="45">
        <v>0.11383397729293065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26</v>
      </c>
      <c r="B10" s="19">
        <v>2020</v>
      </c>
      <c r="C10" s="7">
        <v>433578784</v>
      </c>
      <c r="D10" s="7">
        <v>404496030</v>
      </c>
      <c r="E10" s="7">
        <v>29160783</v>
      </c>
      <c r="F10" s="7">
        <v>1135032</v>
      </c>
      <c r="G10" s="7">
        <v>8796304</v>
      </c>
      <c r="H10" s="7">
        <v>7252107</v>
      </c>
      <c r="I10" s="7">
        <v>961242</v>
      </c>
      <c r="J10" s="7">
        <v>2871907</v>
      </c>
      <c r="K10" s="7">
        <v>50177375</v>
      </c>
      <c r="L10" s="7">
        <v>354318655</v>
      </c>
      <c r="M10" s="20">
        <v>8</v>
      </c>
      <c r="N10" s="58">
        <v>2834549.24</v>
      </c>
    </row>
    <row r="11" spans="1:14" s="21" customFormat="1" x14ac:dyDescent="0.2">
      <c r="A11" s="8" t="s">
        <v>26</v>
      </c>
      <c r="B11" s="19">
        <v>2021</v>
      </c>
      <c r="C11" s="7">
        <v>516794758</v>
      </c>
      <c r="D11" s="7">
        <v>464517640</v>
      </c>
      <c r="E11" s="7">
        <v>29571772</v>
      </c>
      <c r="F11" s="7">
        <v>1121307</v>
      </c>
      <c r="G11" s="7">
        <v>8965698</v>
      </c>
      <c r="H11" s="7">
        <v>7690183</v>
      </c>
      <c r="I11" s="7">
        <v>1072451</v>
      </c>
      <c r="J11" s="7">
        <v>2949452</v>
      </c>
      <c r="K11" s="7">
        <v>51370863</v>
      </c>
      <c r="L11" s="7">
        <v>413146777</v>
      </c>
      <c r="M11" s="20">
        <v>7</v>
      </c>
      <c r="N11" s="58">
        <v>2892027.4389999998</v>
      </c>
    </row>
    <row r="12" spans="1:14" s="45" customFormat="1" x14ac:dyDescent="0.2">
      <c r="A12" s="45" t="s">
        <v>9</v>
      </c>
      <c r="B12" s="50"/>
      <c r="C12" s="45">
        <v>0.19192815024823723</v>
      </c>
      <c r="D12" s="45">
        <v>0.14838615350563514</v>
      </c>
      <c r="E12" s="45">
        <v>1.4093894529512463E-2</v>
      </c>
      <c r="F12" s="45">
        <v>-1.2092170088596621E-2</v>
      </c>
      <c r="G12" s="45">
        <v>1.9257406292461015E-2</v>
      </c>
      <c r="H12" s="45">
        <v>6.0406720419320895E-2</v>
      </c>
      <c r="I12" s="45">
        <v>0.1156930304751561</v>
      </c>
      <c r="J12" s="45">
        <v>2.7001222532623794E-2</v>
      </c>
      <c r="K12" s="45">
        <v>2.3785381359626726E-2</v>
      </c>
      <c r="L12" s="45">
        <v>0.16603168128418189</v>
      </c>
      <c r="M12" s="45">
        <v>-0.125</v>
      </c>
      <c r="N12" s="45">
        <v>2.0277721123658995E-2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27</v>
      </c>
      <c r="B14" s="19">
        <v>2020</v>
      </c>
      <c r="C14" s="7">
        <v>3170175259</v>
      </c>
      <c r="D14" s="7">
        <v>3046244134</v>
      </c>
      <c r="E14" s="7">
        <v>342441515</v>
      </c>
      <c r="F14" s="7">
        <v>171489192</v>
      </c>
      <c r="G14" s="7">
        <v>168214692</v>
      </c>
      <c r="H14" s="7">
        <v>115059014</v>
      </c>
      <c r="I14" s="7">
        <v>13760720</v>
      </c>
      <c r="J14" s="7">
        <v>52263798</v>
      </c>
      <c r="K14" s="7">
        <v>863228931</v>
      </c>
      <c r="L14" s="7">
        <v>2183015203</v>
      </c>
      <c r="M14" s="20">
        <v>4.9999000000000002</v>
      </c>
      <c r="N14" s="58">
        <v>10914857.7134797</v>
      </c>
    </row>
    <row r="15" spans="1:14" s="21" customFormat="1" x14ac:dyDescent="0.2">
      <c r="A15" s="8" t="s">
        <v>27</v>
      </c>
      <c r="B15" s="19">
        <v>2021</v>
      </c>
      <c r="C15" s="7">
        <v>3670829520</v>
      </c>
      <c r="D15" s="7">
        <v>3418881144</v>
      </c>
      <c r="E15" s="7">
        <v>380923445</v>
      </c>
      <c r="F15" s="7">
        <v>212717066</v>
      </c>
      <c r="G15" s="7">
        <v>169035523</v>
      </c>
      <c r="H15" s="7">
        <v>124911813</v>
      </c>
      <c r="I15" s="7">
        <v>14456246</v>
      </c>
      <c r="J15" s="7">
        <v>55284243</v>
      </c>
      <c r="K15" s="7">
        <v>957328336</v>
      </c>
      <c r="L15" s="7">
        <v>2461552808</v>
      </c>
      <c r="M15" s="20">
        <v>4.8998999999999997</v>
      </c>
      <c r="N15" s="58">
        <v>12061362.603919199</v>
      </c>
    </row>
    <row r="16" spans="1:14" s="45" customFormat="1" x14ac:dyDescent="0.2">
      <c r="A16" s="45" t="s">
        <v>9</v>
      </c>
      <c r="B16" s="50"/>
      <c r="C16" s="45">
        <v>0.15792636687156733</v>
      </c>
      <c r="D16" s="45">
        <v>0.12232670580827452</v>
      </c>
      <c r="E16" s="45">
        <v>0.11237518908885799</v>
      </c>
      <c r="F16" s="45">
        <v>0.24041091755799981</v>
      </c>
      <c r="G16" s="45">
        <v>4.8796629488225681E-3</v>
      </c>
      <c r="H16" s="45">
        <v>8.5632569387392804E-2</v>
      </c>
      <c r="I16" s="45">
        <v>5.0544302914382389E-2</v>
      </c>
      <c r="J16" s="45">
        <v>5.7792298217592221E-2</v>
      </c>
      <c r="K16" s="45">
        <v>0.10900863214928555</v>
      </c>
      <c r="L16" s="45">
        <v>0.1275930669732491</v>
      </c>
      <c r="M16" s="45">
        <v>-2.0000400008000265E-2</v>
      </c>
      <c r="N16" s="45">
        <v>0.10504075458753634</v>
      </c>
    </row>
    <row r="17" spans="1:14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x14ac:dyDescent="0.2">
      <c r="A18" s="8" t="s">
        <v>471</v>
      </c>
      <c r="B18" s="19">
        <v>2020</v>
      </c>
      <c r="C18" s="7">
        <v>329034454</v>
      </c>
      <c r="D18" s="7">
        <v>319245377</v>
      </c>
      <c r="E18" s="7">
        <v>38681570</v>
      </c>
      <c r="F18" s="7">
        <v>28609108</v>
      </c>
      <c r="G18" s="7">
        <v>34038307</v>
      </c>
      <c r="H18" s="7">
        <v>17804367</v>
      </c>
      <c r="I18" s="7">
        <v>2054877</v>
      </c>
      <c r="J18" s="7">
        <v>5811580</v>
      </c>
      <c r="K18" s="7">
        <v>126999809</v>
      </c>
      <c r="L18" s="7">
        <v>192245568</v>
      </c>
      <c r="M18" s="20">
        <v>3.4649999999999999</v>
      </c>
      <c r="N18" s="58">
        <v>666130.89312000002</v>
      </c>
    </row>
    <row r="19" spans="1:14" x14ac:dyDescent="0.2">
      <c r="A19" s="8" t="s">
        <v>471</v>
      </c>
      <c r="B19" s="19">
        <v>2021</v>
      </c>
      <c r="C19" s="7">
        <v>381326778</v>
      </c>
      <c r="D19" s="7">
        <v>357688467</v>
      </c>
      <c r="E19" s="7">
        <v>40007647</v>
      </c>
      <c r="F19" s="7">
        <v>32379925</v>
      </c>
      <c r="G19" s="7">
        <v>33873954</v>
      </c>
      <c r="H19" s="7">
        <v>19593704</v>
      </c>
      <c r="I19" s="7">
        <v>2138864</v>
      </c>
      <c r="J19" s="7">
        <v>6111659</v>
      </c>
      <c r="K19" s="7">
        <v>134105753</v>
      </c>
      <c r="L19" s="7">
        <v>223582714</v>
      </c>
      <c r="M19" s="20">
        <v>4.4649999999999999</v>
      </c>
      <c r="N19" s="58">
        <v>998296.81801000005</v>
      </c>
    </row>
    <row r="20" spans="1:14" s="45" customFormat="1" x14ac:dyDescent="0.2">
      <c r="A20" s="45" t="s">
        <v>9</v>
      </c>
      <c r="B20" s="50"/>
      <c r="C20" s="45">
        <v>0.15892659070894746</v>
      </c>
      <c r="D20" s="45">
        <v>0.12041862708007202</v>
      </c>
      <c r="E20" s="45">
        <v>3.4281881526525421E-2</v>
      </c>
      <c r="F20" s="45">
        <v>0.13180477350080261</v>
      </c>
      <c r="G20" s="45">
        <v>-4.8284716393209564E-3</v>
      </c>
      <c r="H20" s="45">
        <v>0.10049989421134714</v>
      </c>
      <c r="I20" s="45">
        <v>4.0872032729939556E-2</v>
      </c>
      <c r="J20" s="45">
        <v>5.1634667336593491E-2</v>
      </c>
      <c r="K20" s="45">
        <v>5.595239910951362E-2</v>
      </c>
      <c r="L20" s="45">
        <v>0.1630058176425685</v>
      </c>
      <c r="M20" s="45">
        <v>0.28860028860028863</v>
      </c>
      <c r="N20" s="45">
        <v>0.49864963225802839</v>
      </c>
    </row>
    <row r="22" spans="1:14" ht="15" x14ac:dyDescent="0.25">
      <c r="A22" s="1" t="s">
        <v>10</v>
      </c>
      <c r="B22" s="16">
        <v>2020</v>
      </c>
      <c r="C22" s="13">
        <v>6133296059</v>
      </c>
      <c r="D22" s="13">
        <v>5889813958</v>
      </c>
      <c r="E22" s="13">
        <v>500818005</v>
      </c>
      <c r="F22" s="13">
        <v>266105053</v>
      </c>
      <c r="G22" s="13">
        <v>398867799</v>
      </c>
      <c r="H22" s="13">
        <v>297900851</v>
      </c>
      <c r="I22" s="13">
        <v>29738566</v>
      </c>
      <c r="J22" s="13">
        <v>111964191</v>
      </c>
      <c r="K22" s="13">
        <v>1605394465</v>
      </c>
      <c r="L22" s="13">
        <v>4284419493</v>
      </c>
      <c r="M22" s="13"/>
      <c r="N22" s="13">
        <v>20345638.595099695</v>
      </c>
    </row>
    <row r="23" spans="1:14" ht="15" x14ac:dyDescent="0.25">
      <c r="A23" s="1"/>
      <c r="B23" s="16">
        <v>2021</v>
      </c>
      <c r="C23" s="13">
        <v>7168160326</v>
      </c>
      <c r="D23" s="13">
        <v>6655794723</v>
      </c>
      <c r="E23" s="13">
        <v>543317855</v>
      </c>
      <c r="F23" s="13">
        <v>318820341</v>
      </c>
      <c r="G23" s="13">
        <v>404284515</v>
      </c>
      <c r="H23" s="13">
        <v>319297004</v>
      </c>
      <c r="I23" s="13">
        <v>31325997</v>
      </c>
      <c r="J23" s="13">
        <v>125856114</v>
      </c>
      <c r="K23" s="13">
        <v>1742901826</v>
      </c>
      <c r="L23" s="13">
        <v>4912892897</v>
      </c>
      <c r="M23" s="13"/>
      <c r="N23" s="13">
        <v>22625000.899229195</v>
      </c>
    </row>
    <row r="24" spans="1:14" s="45" customFormat="1" ht="15" x14ac:dyDescent="0.25">
      <c r="A24" s="49" t="s">
        <v>9</v>
      </c>
      <c r="B24" s="50"/>
      <c r="C24" s="45">
        <v>0.16872889504191468</v>
      </c>
      <c r="D24" s="45">
        <v>0.1300517759070447</v>
      </c>
      <c r="E24" s="45">
        <v>8.4860866773350127E-2</v>
      </c>
      <c r="F24" s="45">
        <v>0.19809953777916423</v>
      </c>
      <c r="G24" s="45">
        <v>1.3580228871772123E-2</v>
      </c>
      <c r="H24" s="45">
        <v>7.1823067736050211E-2</v>
      </c>
      <c r="I24" s="45">
        <v>5.3379540896491107E-2</v>
      </c>
      <c r="J24" s="45">
        <v>0.12407469634644169</v>
      </c>
      <c r="K24" s="45">
        <v>8.5653316987111955E-2</v>
      </c>
      <c r="L24" s="45">
        <v>0.14668811142952196</v>
      </c>
      <c r="N24" s="45">
        <v>0.11203198628911509</v>
      </c>
    </row>
    <row r="26" spans="1:14" ht="15" x14ac:dyDescent="0.25">
      <c r="K26" s="15" t="s">
        <v>465</v>
      </c>
      <c r="L26" s="16">
        <v>2020</v>
      </c>
      <c r="M26" s="17">
        <v>4.7487503565747815</v>
      </c>
    </row>
    <row r="27" spans="1:14" ht="15" x14ac:dyDescent="0.25">
      <c r="K27" s="15"/>
      <c r="L27" s="16">
        <v>2021</v>
      </c>
      <c r="M27" s="17">
        <v>4.6052298255972328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-3.022279972642495E-2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8" customWidth="1"/>
    <col min="2" max="2" width="7.140625" style="29" customWidth="1"/>
    <col min="3" max="3" width="18.28515625" style="14" customWidth="1"/>
    <col min="4" max="4" width="18.140625" style="14" customWidth="1"/>
    <col min="5" max="6" width="16.85546875" style="14" customWidth="1"/>
    <col min="7" max="7" width="16.7109375" style="14" customWidth="1"/>
    <col min="8" max="8" width="17.140625" style="14" customWidth="1"/>
    <col min="9" max="9" width="16.5703125" style="14" customWidth="1"/>
    <col min="10" max="10" width="20.85546875" style="14" customWidth="1"/>
    <col min="11" max="11" width="23.140625" style="14" customWidth="1"/>
    <col min="12" max="12" width="17.42578125" style="14" customWidth="1"/>
    <col min="13" max="13" width="16.7109375" style="22" customWidth="1"/>
    <col min="14" max="14" width="16.7109375" style="14" customWidth="1"/>
    <col min="15" max="15" width="13.42578125" style="28" customWidth="1"/>
    <col min="16" max="16384" width="9.140625" style="28"/>
  </cols>
  <sheetData>
    <row r="1" spans="1:14" s="40" customFormat="1" ht="38.25" x14ac:dyDescent="0.25">
      <c r="A1" s="39" t="s">
        <v>11</v>
      </c>
      <c r="B1" s="39" t="s">
        <v>473</v>
      </c>
      <c r="C1" s="35" t="s">
        <v>12</v>
      </c>
      <c r="D1" s="35" t="s">
        <v>13</v>
      </c>
      <c r="E1" s="35" t="s">
        <v>15</v>
      </c>
      <c r="F1" s="35" t="s">
        <v>14</v>
      </c>
      <c r="G1" s="35" t="s">
        <v>16</v>
      </c>
      <c r="H1" s="35" t="s">
        <v>17</v>
      </c>
      <c r="I1" s="35" t="s">
        <v>474</v>
      </c>
      <c r="J1" s="35" t="s">
        <v>18</v>
      </c>
      <c r="K1" s="35" t="s">
        <v>19</v>
      </c>
      <c r="L1" s="35" t="s">
        <v>20</v>
      </c>
      <c r="M1" s="38" t="s">
        <v>21</v>
      </c>
      <c r="N1" s="35" t="s">
        <v>22</v>
      </c>
    </row>
    <row r="2" spans="1:14" s="27" customFormat="1" ht="15" x14ac:dyDescent="0.25">
      <c r="A2" s="8" t="s">
        <v>28</v>
      </c>
      <c r="B2" s="19">
        <v>2020</v>
      </c>
      <c r="C2" s="7">
        <v>16225412</v>
      </c>
      <c r="D2" s="7">
        <v>15046589</v>
      </c>
      <c r="E2" s="7">
        <v>1397204</v>
      </c>
      <c r="F2" s="7">
        <v>566340</v>
      </c>
      <c r="G2" s="7">
        <v>2323151</v>
      </c>
      <c r="H2" s="7">
        <v>1218873</v>
      </c>
      <c r="I2" s="7">
        <v>0</v>
      </c>
      <c r="J2" s="7">
        <v>310447</v>
      </c>
      <c r="K2" s="7">
        <v>5816015</v>
      </c>
      <c r="L2">
        <v>9230574</v>
      </c>
      <c r="M2">
        <v>0.29420000000000002</v>
      </c>
      <c r="N2" s="7">
        <v>2715.6348708</v>
      </c>
    </row>
    <row r="3" spans="1:14" s="27" customFormat="1" ht="15" x14ac:dyDescent="0.25">
      <c r="A3" s="8" t="s">
        <v>28</v>
      </c>
      <c r="B3" s="19">
        <v>2021</v>
      </c>
      <c r="C3" s="7">
        <v>17469418</v>
      </c>
      <c r="D3" s="7">
        <v>15848945</v>
      </c>
      <c r="E3" s="7">
        <v>1394450</v>
      </c>
      <c r="F3" s="7">
        <v>562092</v>
      </c>
      <c r="G3" s="7">
        <v>2390397</v>
      </c>
      <c r="H3" s="7">
        <v>1438989</v>
      </c>
      <c r="I3" s="7">
        <v>0</v>
      </c>
      <c r="J3" s="7">
        <v>140689</v>
      </c>
      <c r="K3" s="7">
        <v>5926617</v>
      </c>
      <c r="L3">
        <v>9922328</v>
      </c>
      <c r="M3">
        <v>0.28000000000000003</v>
      </c>
      <c r="N3" s="7">
        <v>2778.2518400000004</v>
      </c>
    </row>
    <row r="4" spans="1:14" s="47" customFormat="1" x14ac:dyDescent="0.2">
      <c r="A4" s="45" t="s">
        <v>9</v>
      </c>
      <c r="B4" s="50"/>
      <c r="C4" s="45">
        <v>7.6670225692882246E-2</v>
      </c>
      <c r="D4" s="45">
        <v>5.3324776798249755E-2</v>
      </c>
      <c r="E4" s="45">
        <v>-1.9710793842559857E-3</v>
      </c>
      <c r="F4" s="45">
        <v>-7.5007945756965779E-3</v>
      </c>
      <c r="G4" s="45">
        <v>2.8946030628228644E-2</v>
      </c>
      <c r="H4" s="45">
        <v>0.18058977432431433</v>
      </c>
      <c r="I4" s="45" t="s">
        <v>468</v>
      </c>
      <c r="J4" s="45">
        <v>-0.5468179753709973</v>
      </c>
      <c r="K4" s="45">
        <v>1.9016801022693375E-2</v>
      </c>
      <c r="L4" s="45">
        <v>7.4941601681542236E-2</v>
      </c>
      <c r="M4" s="45">
        <v>-4.8266485384092415E-2</v>
      </c>
      <c r="N4" s="45">
        <v>2.3057948575227256E-2</v>
      </c>
    </row>
    <row r="5" spans="1:14" s="27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7" customFormat="1" x14ac:dyDescent="0.2">
      <c r="A6" s="8" t="s">
        <v>29</v>
      </c>
      <c r="B6" s="19">
        <v>2020</v>
      </c>
      <c r="C6" s="7">
        <v>14763448</v>
      </c>
      <c r="D6" s="7">
        <v>13838394</v>
      </c>
      <c r="E6" s="7">
        <v>214181</v>
      </c>
      <c r="F6" s="7">
        <v>628143</v>
      </c>
      <c r="G6" s="7">
        <v>2870272</v>
      </c>
      <c r="H6" s="7">
        <v>745019</v>
      </c>
      <c r="I6" s="7">
        <v>0</v>
      </c>
      <c r="J6" s="7">
        <v>225671</v>
      </c>
      <c r="K6" s="7">
        <v>4683286</v>
      </c>
      <c r="L6" s="7">
        <v>9155108</v>
      </c>
      <c r="M6" s="20">
        <v>1</v>
      </c>
      <c r="N6" s="7">
        <v>9155.1080000000002</v>
      </c>
    </row>
    <row r="7" spans="1:14" s="27" customFormat="1" x14ac:dyDescent="0.2">
      <c r="A7" s="8" t="s">
        <v>29</v>
      </c>
      <c r="B7" s="19">
        <v>2021</v>
      </c>
      <c r="C7" s="7">
        <v>16137365</v>
      </c>
      <c r="D7" s="7">
        <v>14700886</v>
      </c>
      <c r="E7" s="7">
        <v>220784</v>
      </c>
      <c r="F7" s="7">
        <v>646741</v>
      </c>
      <c r="G7" s="7">
        <v>2879131</v>
      </c>
      <c r="H7" s="7">
        <v>860219</v>
      </c>
      <c r="I7" s="7">
        <v>0</v>
      </c>
      <c r="J7" s="7">
        <v>239874</v>
      </c>
      <c r="K7" s="7">
        <v>4846749</v>
      </c>
      <c r="L7" s="7">
        <v>9854137</v>
      </c>
      <c r="M7" s="20">
        <v>1.25</v>
      </c>
      <c r="N7" s="7">
        <v>12317.671249999999</v>
      </c>
    </row>
    <row r="8" spans="1:14" s="47" customFormat="1" x14ac:dyDescent="0.2">
      <c r="A8" s="45" t="s">
        <v>9</v>
      </c>
      <c r="B8" s="50"/>
      <c r="C8" s="45">
        <v>9.306206788549666E-2</v>
      </c>
      <c r="D8" s="45">
        <v>6.232601846717184E-2</v>
      </c>
      <c r="E8" s="45">
        <v>3.0829065136496702E-2</v>
      </c>
      <c r="F8" s="45">
        <v>2.9607907753489253E-2</v>
      </c>
      <c r="G8" s="45">
        <v>3.0864670665358544E-3</v>
      </c>
      <c r="H8" s="45">
        <v>0.15462692897765024</v>
      </c>
      <c r="I8" s="45" t="s">
        <v>468</v>
      </c>
      <c r="J8" s="45">
        <v>6.2936753060871806E-2</v>
      </c>
      <c r="K8" s="45">
        <v>3.4903484433792854E-2</v>
      </c>
      <c r="L8" s="45">
        <v>7.6353987304136658E-2</v>
      </c>
      <c r="M8" s="45">
        <v>0.25</v>
      </c>
      <c r="N8" s="45">
        <v>0.34544248413017076</v>
      </c>
    </row>
    <row r="9" spans="1:14" s="27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7" customFormat="1" x14ac:dyDescent="0.2">
      <c r="A10" s="8" t="s">
        <v>30</v>
      </c>
      <c r="B10" s="19">
        <v>2020</v>
      </c>
      <c r="C10" s="7">
        <v>28365360</v>
      </c>
      <c r="D10" s="7">
        <v>26405804</v>
      </c>
      <c r="E10" s="7">
        <v>1330105</v>
      </c>
      <c r="F10" s="7">
        <v>1577731</v>
      </c>
      <c r="G10" s="7">
        <v>3861604</v>
      </c>
      <c r="H10" s="7">
        <v>1662235</v>
      </c>
      <c r="I10" s="7">
        <v>0</v>
      </c>
      <c r="J10" s="7">
        <v>415270</v>
      </c>
      <c r="K10" s="7">
        <v>8846945</v>
      </c>
      <c r="L10" s="7">
        <v>17558859</v>
      </c>
      <c r="M10" s="20">
        <v>1.6405000000000001</v>
      </c>
      <c r="N10" s="7">
        <v>28805.3081895</v>
      </c>
    </row>
    <row r="11" spans="1:14" s="27" customFormat="1" x14ac:dyDescent="0.2">
      <c r="A11" s="8" t="s">
        <v>30</v>
      </c>
      <c r="B11" s="19">
        <v>2021</v>
      </c>
      <c r="C11" s="7">
        <v>29783718</v>
      </c>
      <c r="D11" s="7">
        <v>27313948</v>
      </c>
      <c r="E11" s="7">
        <v>1320834</v>
      </c>
      <c r="F11" s="7">
        <v>1539457</v>
      </c>
      <c r="G11" s="7">
        <v>3917431</v>
      </c>
      <c r="H11" s="7">
        <v>1779685</v>
      </c>
      <c r="I11" s="7">
        <v>0</v>
      </c>
      <c r="J11" s="7">
        <v>406751</v>
      </c>
      <c r="K11" s="7">
        <v>8964158</v>
      </c>
      <c r="L11" s="7">
        <v>18349790</v>
      </c>
      <c r="M11" s="20">
        <v>1.6414</v>
      </c>
      <c r="N11" s="7">
        <v>30119.345305999999</v>
      </c>
    </row>
    <row r="12" spans="1:14" s="47" customFormat="1" x14ac:dyDescent="0.2">
      <c r="A12" s="45" t="s">
        <v>9</v>
      </c>
      <c r="B12" s="50"/>
      <c r="C12" s="45">
        <v>5.0003172884109354E-2</v>
      </c>
      <c r="D12" s="45">
        <v>3.4391832947029376E-2</v>
      </c>
      <c r="E12" s="45">
        <v>-6.9701264185910135E-3</v>
      </c>
      <c r="F12" s="45">
        <v>-2.4258888238869618E-2</v>
      </c>
      <c r="G12" s="45">
        <v>1.4456945870161726E-2</v>
      </c>
      <c r="H12" s="45">
        <v>7.0657879301061516E-2</v>
      </c>
      <c r="I12" s="45" t="s">
        <v>468</v>
      </c>
      <c r="J12" s="45">
        <v>-2.0514364148626195E-2</v>
      </c>
      <c r="K12" s="45">
        <v>1.3248980297718592E-2</v>
      </c>
      <c r="L12" s="45">
        <v>4.5044555571634809E-2</v>
      </c>
      <c r="M12" s="45">
        <v>5.4861322767442899E-4</v>
      </c>
      <c r="N12" s="45">
        <v>4.5617880838330606E-2</v>
      </c>
    </row>
    <row r="13" spans="1:14" s="27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7" customFormat="1" x14ac:dyDescent="0.2">
      <c r="A14" s="8" t="s">
        <v>31</v>
      </c>
      <c r="B14" s="19">
        <v>2020</v>
      </c>
      <c r="C14" s="7">
        <v>317516182</v>
      </c>
      <c r="D14" s="7">
        <v>308347961</v>
      </c>
      <c r="E14" s="7">
        <v>25834470</v>
      </c>
      <c r="F14" s="7">
        <v>14166103</v>
      </c>
      <c r="G14" s="7">
        <v>27540008</v>
      </c>
      <c r="H14" s="7">
        <v>15301144</v>
      </c>
      <c r="I14" s="7">
        <v>1572695</v>
      </c>
      <c r="J14" s="7">
        <v>5789278</v>
      </c>
      <c r="K14" s="7">
        <v>90203698</v>
      </c>
      <c r="L14" s="7">
        <v>218144263</v>
      </c>
      <c r="M14" s="20">
        <v>5.0909000000000004</v>
      </c>
      <c r="N14" s="7">
        <v>1110550.6285067</v>
      </c>
    </row>
    <row r="15" spans="1:14" s="27" customFormat="1" x14ac:dyDescent="0.2">
      <c r="A15" s="8" t="s">
        <v>31</v>
      </c>
      <c r="B15" s="19">
        <v>2021</v>
      </c>
      <c r="C15" s="7">
        <v>328696874</v>
      </c>
      <c r="D15" s="7">
        <v>314958812</v>
      </c>
      <c r="E15" s="7">
        <v>25749608</v>
      </c>
      <c r="F15" s="7">
        <v>15549597</v>
      </c>
      <c r="G15" s="7">
        <v>28078005</v>
      </c>
      <c r="H15" s="7">
        <v>16440763</v>
      </c>
      <c r="I15" s="7">
        <v>1760991</v>
      </c>
      <c r="J15" s="7">
        <v>5954894</v>
      </c>
      <c r="K15" s="7">
        <v>93533858</v>
      </c>
      <c r="L15" s="7">
        <v>221424954</v>
      </c>
      <c r="M15" s="20">
        <v>5.0909000000000004</v>
      </c>
      <c r="N15" s="7">
        <v>1127252.2983186003</v>
      </c>
    </row>
    <row r="16" spans="1:14" s="47" customFormat="1" x14ac:dyDescent="0.2">
      <c r="A16" s="45" t="s">
        <v>9</v>
      </c>
      <c r="B16" s="50"/>
      <c r="C16" s="45">
        <v>3.5212983255133751E-2</v>
      </c>
      <c r="D16" s="45">
        <v>2.1439580720950511E-2</v>
      </c>
      <c r="E16" s="45">
        <v>-3.284836112372346E-3</v>
      </c>
      <c r="F16" s="45">
        <v>9.7662285810007174E-2</v>
      </c>
      <c r="G16" s="45">
        <v>1.9535106888857838E-2</v>
      </c>
      <c r="H16" s="45">
        <v>7.4479333048561594E-2</v>
      </c>
      <c r="I16" s="45">
        <v>0.11972823719793094</v>
      </c>
      <c r="J16" s="45">
        <v>2.86073669290022E-2</v>
      </c>
      <c r="K16" s="45">
        <v>3.6918220359435816E-2</v>
      </c>
      <c r="L16" s="45">
        <v>1.5039089063735772E-2</v>
      </c>
      <c r="M16" s="45">
        <v>0</v>
      </c>
      <c r="N16" s="45">
        <v>1.5039089063735987E-2</v>
      </c>
    </row>
    <row r="18" spans="1:14" ht="15" x14ac:dyDescent="0.25">
      <c r="A18" s="30" t="s">
        <v>10</v>
      </c>
      <c r="B18" s="16">
        <v>2020</v>
      </c>
      <c r="C18" s="13">
        <v>376870402</v>
      </c>
      <c r="D18" s="13">
        <v>363638748</v>
      </c>
      <c r="E18" s="13">
        <v>28775960</v>
      </c>
      <c r="F18" s="13">
        <v>16938317</v>
      </c>
      <c r="G18" s="13">
        <v>36595035</v>
      </c>
      <c r="H18" s="13">
        <v>18927271</v>
      </c>
      <c r="I18" s="13">
        <v>1572695</v>
      </c>
      <c r="J18" s="13">
        <v>6740666</v>
      </c>
      <c r="K18" s="13">
        <v>109549944</v>
      </c>
      <c r="L18" s="13">
        <v>254088804</v>
      </c>
      <c r="M18" s="13"/>
      <c r="N18" s="13">
        <v>1151226.6795670001</v>
      </c>
    </row>
    <row r="19" spans="1:14" ht="15" x14ac:dyDescent="0.25">
      <c r="A19" s="30"/>
      <c r="B19" s="16">
        <v>2021</v>
      </c>
      <c r="C19" s="13">
        <v>392087375</v>
      </c>
      <c r="D19" s="13">
        <v>372822591</v>
      </c>
      <c r="E19" s="13">
        <v>28685676</v>
      </c>
      <c r="F19" s="13">
        <v>18297887</v>
      </c>
      <c r="G19" s="13">
        <v>37264964</v>
      </c>
      <c r="H19" s="13">
        <v>20519656</v>
      </c>
      <c r="I19" s="13">
        <v>1760991</v>
      </c>
      <c r="J19" s="13">
        <v>6742208</v>
      </c>
      <c r="K19" s="13">
        <v>113271382</v>
      </c>
      <c r="L19" s="13">
        <v>259551209</v>
      </c>
      <c r="M19" s="13"/>
      <c r="N19" s="13">
        <v>1172467.5667146002</v>
      </c>
    </row>
    <row r="20" spans="1:14" s="47" customFormat="1" ht="15" x14ac:dyDescent="0.25">
      <c r="A20" s="54" t="s">
        <v>9</v>
      </c>
      <c r="B20" s="56"/>
      <c r="C20" s="45">
        <v>4.0377203726388679E-2</v>
      </c>
      <c r="D20" s="45">
        <v>2.5255402650324821E-2</v>
      </c>
      <c r="E20" s="45">
        <v>-3.1374800354184535E-3</v>
      </c>
      <c r="F20" s="45">
        <v>8.026594377705884E-2</v>
      </c>
      <c r="G20" s="45">
        <v>1.8306554427397051E-2</v>
      </c>
      <c r="H20" s="45">
        <v>8.4131780012026036E-2</v>
      </c>
      <c r="I20" s="45">
        <v>0.11972823719793094</v>
      </c>
      <c r="J20" s="45">
        <v>2.2876077823764002E-4</v>
      </c>
      <c r="K20" s="45">
        <v>3.3970241007151951E-2</v>
      </c>
      <c r="L20" s="45">
        <v>2.149801531593655E-2</v>
      </c>
      <c r="M20" s="45"/>
      <c r="N20" s="45">
        <v>1.8450655743653541E-2</v>
      </c>
    </row>
    <row r="22" spans="1:14" ht="15" x14ac:dyDescent="0.25">
      <c r="K22" s="31" t="s">
        <v>465</v>
      </c>
      <c r="L22" s="16">
        <v>2020</v>
      </c>
      <c r="M22" s="23">
        <v>4.5308044331107169</v>
      </c>
    </row>
    <row r="23" spans="1:14" ht="15" x14ac:dyDescent="0.25">
      <c r="K23" s="31"/>
      <c r="L23" s="16">
        <v>2021</v>
      </c>
      <c r="M23" s="23">
        <v>4.5172880189304001</v>
      </c>
    </row>
    <row r="24" spans="1:14" s="47" customFormat="1" ht="15" x14ac:dyDescent="0.25">
      <c r="B24" s="56"/>
      <c r="K24" s="54" t="s">
        <v>466</v>
      </c>
      <c r="L24" s="54"/>
      <c r="M24" s="45">
        <v>-2.9832261312229763E-3</v>
      </c>
    </row>
    <row r="28" spans="1:14" s="47" customFormat="1" x14ac:dyDescent="0.2">
      <c r="B28" s="56"/>
    </row>
    <row r="32" spans="1:14" s="47" customFormat="1" x14ac:dyDescent="0.2">
      <c r="B32" s="56"/>
    </row>
    <row r="36" spans="2:2" s="47" customFormat="1" x14ac:dyDescent="0.2">
      <c r="B36" s="56"/>
    </row>
    <row r="40" spans="2:2" s="47" customFormat="1" x14ac:dyDescent="0.2">
      <c r="B40" s="56"/>
    </row>
    <row r="44" spans="2:2" s="47" customFormat="1" x14ac:dyDescent="0.2">
      <c r="B44" s="56"/>
    </row>
    <row r="48" spans="2:2" s="47" customFormat="1" x14ac:dyDescent="0.2">
      <c r="B48" s="56"/>
    </row>
    <row r="52" spans="2:2" s="47" customFormat="1" x14ac:dyDescent="0.2">
      <c r="B52" s="56"/>
    </row>
    <row r="56" spans="2:2" s="47" customFormat="1" x14ac:dyDescent="0.2">
      <c r="B56" s="56"/>
    </row>
    <row r="60" spans="2:2" s="47" customFormat="1" x14ac:dyDescent="0.2">
      <c r="B60" s="56"/>
    </row>
    <row r="64" spans="2:2" s="47" customFormat="1" x14ac:dyDescent="0.2">
      <c r="B64" s="56"/>
    </row>
    <row r="68" spans="2:2" s="47" customFormat="1" x14ac:dyDescent="0.2">
      <c r="B68" s="56"/>
    </row>
    <row r="72" spans="2:2" s="47" customFormat="1" x14ac:dyDescent="0.2">
      <c r="B72" s="56"/>
    </row>
    <row r="76" spans="2:2" s="47" customFormat="1" x14ac:dyDescent="0.2">
      <c r="B76" s="56"/>
    </row>
    <row r="80" spans="2:2" s="47" customFormat="1" x14ac:dyDescent="0.2">
      <c r="B80" s="56"/>
    </row>
    <row r="84" spans="2:2" s="47" customFormat="1" x14ac:dyDescent="0.2">
      <c r="B84" s="56"/>
    </row>
    <row r="88" spans="2:2" s="47" customFormat="1" x14ac:dyDescent="0.2">
      <c r="B88" s="56"/>
    </row>
    <row r="92" spans="2:2" s="47" customFormat="1" x14ac:dyDescent="0.2">
      <c r="B92" s="56"/>
    </row>
    <row r="96" spans="2:2" s="47" customFormat="1" x14ac:dyDescent="0.2">
      <c r="B96" s="56"/>
    </row>
    <row r="100" spans="2:2" s="47" customFormat="1" x14ac:dyDescent="0.2">
      <c r="B100" s="56"/>
    </row>
    <row r="104" spans="2:2" s="47" customFormat="1" x14ac:dyDescent="0.2">
      <c r="B104" s="56"/>
    </row>
    <row r="108" spans="2:2" s="47" customFormat="1" x14ac:dyDescent="0.2">
      <c r="B108" s="56"/>
    </row>
    <row r="112" spans="2:2" s="47" customFormat="1" x14ac:dyDescent="0.2">
      <c r="B112" s="56"/>
    </row>
    <row r="116" spans="2:2" s="47" customFormat="1" x14ac:dyDescent="0.2">
      <c r="B116" s="56"/>
    </row>
    <row r="120" spans="2:2" s="47" customFormat="1" x14ac:dyDescent="0.2">
      <c r="B120" s="56"/>
    </row>
    <row r="124" spans="2:2" s="47" customFormat="1" x14ac:dyDescent="0.2">
      <c r="B124" s="56"/>
    </row>
    <row r="128" spans="2:2" s="47" customFormat="1" x14ac:dyDescent="0.2">
      <c r="B128" s="56"/>
    </row>
    <row r="132" spans="2:2" s="47" customFormat="1" x14ac:dyDescent="0.2">
      <c r="B132" s="56"/>
    </row>
    <row r="136" spans="2:2" s="47" customFormat="1" x14ac:dyDescent="0.2">
      <c r="B136" s="56"/>
    </row>
    <row r="140" spans="2:2" s="47" customFormat="1" x14ac:dyDescent="0.2">
      <c r="B140" s="56"/>
    </row>
    <row r="144" spans="2:2" s="47" customFormat="1" x14ac:dyDescent="0.2">
      <c r="B144" s="56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32</v>
      </c>
      <c r="B2" s="19">
        <v>2020</v>
      </c>
      <c r="C2" s="7">
        <v>1841455396</v>
      </c>
      <c r="D2" s="7">
        <v>1593187586</v>
      </c>
      <c r="E2" s="7">
        <v>39696320</v>
      </c>
      <c r="F2" s="7">
        <v>5309500</v>
      </c>
      <c r="G2" s="7">
        <v>58452440</v>
      </c>
      <c r="H2" s="7">
        <v>53796800</v>
      </c>
      <c r="I2" s="7">
        <v>3088680</v>
      </c>
      <c r="J2" s="7">
        <v>24406586</v>
      </c>
      <c r="K2" s="7">
        <v>184750326</v>
      </c>
      <c r="L2" s="7">
        <v>1408437260</v>
      </c>
      <c r="M2" s="20">
        <v>3.5878000000000001</v>
      </c>
      <c r="N2" s="7">
        <v>5053191.2014280008</v>
      </c>
    </row>
    <row r="3" spans="1:14" s="21" customFormat="1" x14ac:dyDescent="0.2">
      <c r="A3" s="8" t="s">
        <v>32</v>
      </c>
      <c r="B3" s="19">
        <v>2021</v>
      </c>
      <c r="C3" s="7">
        <v>1976743016</v>
      </c>
      <c r="D3" s="7">
        <v>1721137586</v>
      </c>
      <c r="E3" s="7">
        <v>35839650</v>
      </c>
      <c r="F3" s="7">
        <v>10832740</v>
      </c>
      <c r="G3" s="7">
        <v>59709660</v>
      </c>
      <c r="H3" s="7">
        <v>55369300</v>
      </c>
      <c r="I3" s="7">
        <v>3136230</v>
      </c>
      <c r="J3" s="7">
        <v>25327438</v>
      </c>
      <c r="K3" s="7">
        <v>190215018</v>
      </c>
      <c r="L3" s="7">
        <v>1530922568</v>
      </c>
      <c r="M3" s="20">
        <v>3.5291000000000001</v>
      </c>
      <c r="N3" s="7">
        <v>5402778.8347287998</v>
      </c>
    </row>
    <row r="4" spans="1:14" s="45" customFormat="1" x14ac:dyDescent="0.2">
      <c r="A4" s="45" t="s">
        <v>9</v>
      </c>
      <c r="B4" s="50"/>
      <c r="C4" s="45">
        <v>7.3467769186194284E-2</v>
      </c>
      <c r="D4" s="45">
        <v>8.0310693558216059E-2</v>
      </c>
      <c r="E4" s="45">
        <v>-9.7154345793262445E-2</v>
      </c>
      <c r="F4" s="45">
        <v>1.0402561446463885</v>
      </c>
      <c r="G4" s="45">
        <v>2.1508426337720033E-2</v>
      </c>
      <c r="H4" s="45">
        <v>2.9230363144276239E-2</v>
      </c>
      <c r="I4" s="45">
        <v>1.5394925987800614E-2</v>
      </c>
      <c r="J4" s="45">
        <v>3.7729652152087144E-2</v>
      </c>
      <c r="K4" s="45">
        <v>2.9578794897498584E-2</v>
      </c>
      <c r="L4" s="45">
        <v>8.6965398799517701E-2</v>
      </c>
      <c r="N4" s="45">
        <v>6.9181556637320119E-2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33</v>
      </c>
      <c r="B6" s="19">
        <v>2020</v>
      </c>
      <c r="C6" s="7">
        <v>1882051362</v>
      </c>
      <c r="D6" s="7">
        <v>1621990532</v>
      </c>
      <c r="E6" s="7">
        <v>103803140</v>
      </c>
      <c r="F6" s="7">
        <v>138410618</v>
      </c>
      <c r="G6" s="7">
        <v>90156110</v>
      </c>
      <c r="H6" s="7">
        <v>57498740</v>
      </c>
      <c r="I6" s="7">
        <v>5461120</v>
      </c>
      <c r="J6" s="7">
        <v>54639086</v>
      </c>
      <c r="K6" s="7">
        <v>449968814</v>
      </c>
      <c r="L6" s="7">
        <v>1172021718</v>
      </c>
      <c r="M6" s="20">
        <v>5.9790000000000001</v>
      </c>
      <c r="N6" s="7">
        <v>7007517.8519219998</v>
      </c>
    </row>
    <row r="7" spans="1:14" s="21" customFormat="1" x14ac:dyDescent="0.2">
      <c r="A7" s="8" t="s">
        <v>33</v>
      </c>
      <c r="B7" s="19">
        <v>2021</v>
      </c>
      <c r="C7" s="7">
        <v>1959585202</v>
      </c>
      <c r="D7" s="7">
        <v>1703420152</v>
      </c>
      <c r="E7" s="7">
        <v>89206060</v>
      </c>
      <c r="F7" s="7">
        <v>169096627</v>
      </c>
      <c r="G7" s="7">
        <v>92553750</v>
      </c>
      <c r="H7" s="7">
        <v>62562050</v>
      </c>
      <c r="I7" s="7">
        <v>5903740</v>
      </c>
      <c r="J7" s="7">
        <v>55686831</v>
      </c>
      <c r="K7" s="7">
        <v>475009058</v>
      </c>
      <c r="L7" s="7">
        <v>1228411094</v>
      </c>
      <c r="M7" s="20">
        <v>6.4531999999999998</v>
      </c>
      <c r="N7" s="7">
        <v>7927182.4718007995</v>
      </c>
    </row>
    <row r="8" spans="1:14" s="45" customFormat="1" x14ac:dyDescent="0.2">
      <c r="A8" s="45" t="s">
        <v>9</v>
      </c>
      <c r="B8" s="50"/>
      <c r="C8" s="45">
        <v>4.1196452745905457E-2</v>
      </c>
      <c r="D8" s="45">
        <v>5.0203511298917987E-2</v>
      </c>
      <c r="E8" s="45">
        <v>-0.14062272104678145</v>
      </c>
      <c r="F8" s="45">
        <v>0.22170270925312971</v>
      </c>
      <c r="G8" s="45">
        <v>2.659431512739403E-2</v>
      </c>
      <c r="H8" s="45">
        <v>8.805949486893104E-2</v>
      </c>
      <c r="I8" s="45">
        <v>0</v>
      </c>
      <c r="J8" s="45">
        <v>1.917574170256069E-2</v>
      </c>
      <c r="K8" s="45">
        <v>5.5648843255168348E-2</v>
      </c>
      <c r="L8" s="45">
        <v>4.8112910481066702E-2</v>
      </c>
      <c r="N8" s="45">
        <v>0.13123971130898468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34</v>
      </c>
      <c r="B10" s="19">
        <v>2020</v>
      </c>
      <c r="C10" s="7">
        <v>3149788587</v>
      </c>
      <c r="D10" s="7">
        <v>2669660217</v>
      </c>
      <c r="E10" s="7">
        <v>102716260</v>
      </c>
      <c r="F10" s="7">
        <v>150344980</v>
      </c>
      <c r="G10" s="7">
        <v>95536800</v>
      </c>
      <c r="H10" s="7">
        <v>93443300</v>
      </c>
      <c r="I10" s="7">
        <v>0</v>
      </c>
      <c r="J10" s="7">
        <v>28138135</v>
      </c>
      <c r="K10" s="7">
        <v>470179475</v>
      </c>
      <c r="L10" s="7">
        <v>2199480742</v>
      </c>
      <c r="M10" s="20">
        <v>5.8293999999999997</v>
      </c>
      <c r="N10" s="7">
        <v>12821653.037414799</v>
      </c>
    </row>
    <row r="11" spans="1:14" s="21" customFormat="1" x14ac:dyDescent="0.2">
      <c r="A11" s="8" t="s">
        <v>34</v>
      </c>
      <c r="B11" s="19">
        <v>2021</v>
      </c>
      <c r="C11" s="7">
        <v>3338420441</v>
      </c>
      <c r="D11" s="7">
        <v>2816742221</v>
      </c>
      <c r="E11" s="7">
        <v>82644800</v>
      </c>
      <c r="F11" s="7">
        <v>184212706</v>
      </c>
      <c r="G11" s="7">
        <v>96295880</v>
      </c>
      <c r="H11" s="7">
        <v>94527470</v>
      </c>
      <c r="I11" s="7">
        <v>0</v>
      </c>
      <c r="J11" s="7">
        <v>31969395</v>
      </c>
      <c r="K11" s="7">
        <v>489650251</v>
      </c>
      <c r="L11" s="7">
        <v>2327091970</v>
      </c>
      <c r="M11" s="20">
        <v>5.9543999999999997</v>
      </c>
      <c r="N11" s="7">
        <v>13856436.426167998</v>
      </c>
    </row>
    <row r="12" spans="1:14" s="45" customFormat="1" x14ac:dyDescent="0.2">
      <c r="A12" s="45" t="s">
        <v>9</v>
      </c>
      <c r="B12" s="50"/>
      <c r="C12" s="45">
        <v>5.9887147594137879E-2</v>
      </c>
      <c r="D12" s="45">
        <v>5.5093904109370782E-2</v>
      </c>
      <c r="E12" s="45">
        <v>-0.19540684211048961</v>
      </c>
      <c r="F12" s="45">
        <v>0.22526675649562758</v>
      </c>
      <c r="G12" s="45">
        <v>7.9454199847598002E-3</v>
      </c>
      <c r="H12" s="45">
        <v>1.1602436985851313E-2</v>
      </c>
      <c r="I12" s="45" t="s">
        <v>468</v>
      </c>
      <c r="J12" s="45">
        <v>0.13615898850439093</v>
      </c>
      <c r="K12" s="45">
        <v>4.1411369562654773E-2</v>
      </c>
      <c r="L12" s="45">
        <v>5.8018797602184237E-2</v>
      </c>
      <c r="N12" s="45">
        <v>8.070592658634608E-2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35</v>
      </c>
      <c r="B14" s="19">
        <v>2020</v>
      </c>
      <c r="C14" s="7">
        <v>733955729</v>
      </c>
      <c r="D14" s="7">
        <v>583718159</v>
      </c>
      <c r="E14" s="7">
        <v>30322820</v>
      </c>
      <c r="F14" s="7">
        <v>7247890</v>
      </c>
      <c r="G14" s="7">
        <v>38904070</v>
      </c>
      <c r="H14" s="7">
        <v>37845410</v>
      </c>
      <c r="I14" s="7">
        <v>1893750</v>
      </c>
      <c r="J14" s="7">
        <v>14113008</v>
      </c>
      <c r="K14" s="7">
        <v>130326948</v>
      </c>
      <c r="L14" s="7">
        <v>453391211</v>
      </c>
      <c r="M14" s="20">
        <v>1.3038000000000001</v>
      </c>
      <c r="N14" s="7">
        <v>591131.46090180008</v>
      </c>
    </row>
    <row r="15" spans="1:14" s="21" customFormat="1" x14ac:dyDescent="0.2">
      <c r="A15" s="8" t="s">
        <v>35</v>
      </c>
      <c r="B15" s="19">
        <v>2021</v>
      </c>
      <c r="C15" s="7">
        <v>779794012</v>
      </c>
      <c r="D15" s="7">
        <v>613221852</v>
      </c>
      <c r="E15" s="7">
        <v>29932560</v>
      </c>
      <c r="F15" s="7">
        <v>6725370</v>
      </c>
      <c r="G15" s="7">
        <v>39880160</v>
      </c>
      <c r="H15" s="7">
        <v>38951370</v>
      </c>
      <c r="I15" s="7">
        <v>1994500</v>
      </c>
      <c r="J15" s="7">
        <v>15093694</v>
      </c>
      <c r="K15" s="7">
        <v>132577654</v>
      </c>
      <c r="L15" s="7">
        <v>480644198</v>
      </c>
      <c r="M15" s="20">
        <v>1.3038000000000001</v>
      </c>
      <c r="N15" s="7">
        <v>626663.90535240003</v>
      </c>
    </row>
    <row r="16" spans="1:14" s="45" customFormat="1" x14ac:dyDescent="0.2">
      <c r="A16" s="45" t="s">
        <v>9</v>
      </c>
      <c r="B16" s="50"/>
      <c r="C16" s="45">
        <v>6.2453743718921227E-2</v>
      </c>
      <c r="D16" s="45">
        <v>5.0544415220085695E-2</v>
      </c>
      <c r="E16" s="45">
        <v>-1.2870175003512205E-2</v>
      </c>
      <c r="F16" s="45">
        <v>-7.2092705601216348E-2</v>
      </c>
      <c r="G16" s="45">
        <v>2.5089662855325934E-2</v>
      </c>
      <c r="H16" s="45">
        <v>2.9223094689686278E-2</v>
      </c>
      <c r="I16" s="45">
        <v>5.3201320132013202E-2</v>
      </c>
      <c r="J16" s="45">
        <v>6.9488092120404105E-2</v>
      </c>
      <c r="K16" s="45">
        <v>1.7269690072079336E-2</v>
      </c>
      <c r="L16" s="45">
        <v>6.0109208865983067E-2</v>
      </c>
      <c r="N16" s="45">
        <v>6.0109208865982984E-2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</v>
      </c>
      <c r="B18" s="19">
        <v>2020</v>
      </c>
      <c r="C18" s="7">
        <v>638685923</v>
      </c>
      <c r="D18" s="7">
        <v>520313933</v>
      </c>
      <c r="E18" s="7">
        <v>9470440</v>
      </c>
      <c r="F18" s="7">
        <v>6074620</v>
      </c>
      <c r="G18" s="7">
        <v>25225000</v>
      </c>
      <c r="H18" s="7">
        <v>25008120</v>
      </c>
      <c r="I18" s="7">
        <v>0</v>
      </c>
      <c r="J18" s="7">
        <v>6363080</v>
      </c>
      <c r="K18" s="7">
        <v>72141260</v>
      </c>
      <c r="L18" s="7">
        <v>448172673</v>
      </c>
      <c r="M18" s="20">
        <v>6.0922999999999998</v>
      </c>
      <c r="N18" s="7">
        <v>2730402.3757178998</v>
      </c>
    </row>
    <row r="19" spans="1:14" s="21" customFormat="1" x14ac:dyDescent="0.2">
      <c r="A19" s="8" t="s">
        <v>36</v>
      </c>
      <c r="B19" s="19">
        <v>2021</v>
      </c>
      <c r="C19" s="7">
        <v>696938572</v>
      </c>
      <c r="D19" s="7">
        <v>552967022</v>
      </c>
      <c r="E19" s="7">
        <v>9733780</v>
      </c>
      <c r="F19" s="7">
        <v>5845010</v>
      </c>
      <c r="G19" s="7">
        <v>25375000</v>
      </c>
      <c r="H19" s="7">
        <v>25165090</v>
      </c>
      <c r="I19" s="7">
        <v>0</v>
      </c>
      <c r="J19" s="7">
        <v>7680247</v>
      </c>
      <c r="K19" s="7">
        <v>73799127</v>
      </c>
      <c r="L19" s="7">
        <v>479167895</v>
      </c>
      <c r="M19" s="20">
        <v>6.0922999999999998</v>
      </c>
      <c r="N19" s="7">
        <v>2919234.5667085</v>
      </c>
    </row>
    <row r="20" spans="1:14" s="45" customFormat="1" x14ac:dyDescent="0.2">
      <c r="A20" s="45" t="s">
        <v>9</v>
      </c>
      <c r="B20" s="50"/>
      <c r="C20" s="45">
        <v>9.120703447851003E-2</v>
      </c>
      <c r="D20" s="45">
        <v>6.2756514728964596E-2</v>
      </c>
      <c r="E20" s="45">
        <v>2.7806522189042959E-2</v>
      </c>
      <c r="F20" s="45">
        <v>-3.7798249108586215E-2</v>
      </c>
      <c r="G20" s="45">
        <v>5.9464816650148661E-3</v>
      </c>
      <c r="H20" s="45">
        <v>6.2767613079271851E-3</v>
      </c>
      <c r="I20" s="45" t="s">
        <v>468</v>
      </c>
      <c r="J20" s="45">
        <v>0.2070014835582768</v>
      </c>
      <c r="K20" s="45">
        <v>2.2980843417483975E-2</v>
      </c>
      <c r="L20" s="45">
        <v>6.9159107342539827E-2</v>
      </c>
      <c r="N20" s="45">
        <v>6.9159107342539924E-2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37</v>
      </c>
      <c r="B22" s="19">
        <v>2020</v>
      </c>
      <c r="C22" s="7">
        <v>1417539421</v>
      </c>
      <c r="D22" s="7">
        <v>1187274571</v>
      </c>
      <c r="E22" s="7">
        <v>18937690</v>
      </c>
      <c r="F22" s="7">
        <v>4313710</v>
      </c>
      <c r="G22" s="7">
        <v>67596110</v>
      </c>
      <c r="H22" s="7">
        <v>66348260</v>
      </c>
      <c r="I22" s="7">
        <v>2943000</v>
      </c>
      <c r="J22" s="7">
        <v>20675026</v>
      </c>
      <c r="K22" s="7">
        <v>180813796</v>
      </c>
      <c r="L22" s="7">
        <v>1006460775</v>
      </c>
      <c r="M22" s="20">
        <v>5.6401000000000003</v>
      </c>
      <c r="N22" s="7">
        <v>5676539.4170775004</v>
      </c>
    </row>
    <row r="23" spans="1:14" s="21" customFormat="1" x14ac:dyDescent="0.2">
      <c r="A23" s="8" t="s">
        <v>37</v>
      </c>
      <c r="B23" s="19">
        <v>2021</v>
      </c>
      <c r="C23" s="7">
        <v>1570361227</v>
      </c>
      <c r="D23" s="7">
        <v>1267146747</v>
      </c>
      <c r="E23" s="7">
        <v>16098990</v>
      </c>
      <c r="F23" s="7">
        <v>7818270</v>
      </c>
      <c r="G23" s="7">
        <v>68057420</v>
      </c>
      <c r="H23" s="7">
        <v>66980740</v>
      </c>
      <c r="I23" s="7">
        <v>2793000</v>
      </c>
      <c r="J23" s="7">
        <v>23400891</v>
      </c>
      <c r="K23" s="7">
        <v>185149311</v>
      </c>
      <c r="L23" s="7">
        <v>1081997436</v>
      </c>
      <c r="M23" s="20">
        <v>5.6401000000000003</v>
      </c>
      <c r="N23" s="7">
        <v>6102573.7387836007</v>
      </c>
    </row>
    <row r="24" spans="1:14" s="45" customFormat="1" x14ac:dyDescent="0.2">
      <c r="A24" s="45" t="s">
        <v>9</v>
      </c>
      <c r="B24" s="50"/>
      <c r="C24" s="45">
        <v>0.10780779972396973</v>
      </c>
      <c r="D24" s="45">
        <v>6.7273550660422593E-2</v>
      </c>
      <c r="E24" s="45">
        <v>-0.14989684591943367</v>
      </c>
      <c r="F24" s="45">
        <v>0.81242364461217842</v>
      </c>
      <c r="G24" s="45">
        <v>6.8245051379435887E-3</v>
      </c>
      <c r="H24" s="45">
        <v>9.5327292682581277E-3</v>
      </c>
      <c r="I24" s="45">
        <v>-5.09683995922528E-2</v>
      </c>
      <c r="J24" s="45">
        <v>0.13184336503373684</v>
      </c>
      <c r="K24" s="45">
        <v>2.3977788730236049E-2</v>
      </c>
      <c r="L24" s="45">
        <v>7.5051768410944783E-2</v>
      </c>
      <c r="N24" s="45">
        <v>7.5051768410944839E-2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38</v>
      </c>
      <c r="B26" s="19">
        <v>2020</v>
      </c>
      <c r="C26" s="7">
        <v>450016559</v>
      </c>
      <c r="D26" s="7">
        <v>347167219</v>
      </c>
      <c r="E26" s="7">
        <v>10100420</v>
      </c>
      <c r="F26" s="7">
        <v>7972410</v>
      </c>
      <c r="G26" s="7">
        <v>23095280</v>
      </c>
      <c r="H26" s="7">
        <v>22212020</v>
      </c>
      <c r="I26" s="7">
        <v>1115000</v>
      </c>
      <c r="J26" s="7">
        <v>4387658</v>
      </c>
      <c r="K26" s="7">
        <v>68882788</v>
      </c>
      <c r="L26" s="7">
        <v>278284431</v>
      </c>
      <c r="M26" s="20">
        <v>2.38</v>
      </c>
      <c r="N26" s="7">
        <v>662316.94577999995</v>
      </c>
    </row>
    <row r="27" spans="1:14" s="21" customFormat="1" x14ac:dyDescent="0.2">
      <c r="A27" s="8" t="s">
        <v>38</v>
      </c>
      <c r="B27" s="19">
        <v>2021</v>
      </c>
      <c r="C27" s="7">
        <v>483736273</v>
      </c>
      <c r="D27" s="7">
        <v>375888263</v>
      </c>
      <c r="E27" s="7">
        <v>10517250</v>
      </c>
      <c r="F27" s="7">
        <v>8515090</v>
      </c>
      <c r="G27" s="7">
        <v>23470910</v>
      </c>
      <c r="H27" s="7">
        <v>22714170</v>
      </c>
      <c r="I27" s="7">
        <v>1123200</v>
      </c>
      <c r="J27" s="7">
        <v>5474462</v>
      </c>
      <c r="K27" s="7">
        <v>71815082</v>
      </c>
      <c r="L27" s="7">
        <v>304073181</v>
      </c>
      <c r="M27" s="20">
        <v>2.4899</v>
      </c>
      <c r="N27" s="7">
        <v>757111.8133719</v>
      </c>
    </row>
    <row r="28" spans="1:14" s="45" customFormat="1" x14ac:dyDescent="0.2">
      <c r="A28" s="45" t="s">
        <v>9</v>
      </c>
      <c r="B28" s="50"/>
      <c r="C28" s="45">
        <v>7.4929940522477534E-2</v>
      </c>
      <c r="D28" s="45">
        <v>8.2729711874092587E-2</v>
      </c>
      <c r="E28" s="45">
        <v>4.1268580910496788E-2</v>
      </c>
      <c r="F28" s="45">
        <v>6.8069755569520385E-2</v>
      </c>
      <c r="G28" s="45">
        <v>1.6264362241981911E-2</v>
      </c>
      <c r="H28" s="45">
        <v>2.260712893289309E-2</v>
      </c>
      <c r="I28" s="45">
        <v>7.3542600896860984E-3</v>
      </c>
      <c r="J28" s="45">
        <v>0.24769569551683382</v>
      </c>
      <c r="K28" s="45">
        <v>4.2569328059137213E-2</v>
      </c>
      <c r="L28" s="45">
        <v>9.26704735415112E-2</v>
      </c>
      <c r="N28" s="45">
        <v>0.14312613952563402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39</v>
      </c>
      <c r="B30" s="19">
        <v>2020</v>
      </c>
      <c r="C30" s="7">
        <v>9758512935</v>
      </c>
      <c r="D30" s="7">
        <v>8242952755</v>
      </c>
      <c r="E30" s="7">
        <v>531881590</v>
      </c>
      <c r="F30" s="7">
        <v>942471676</v>
      </c>
      <c r="G30" s="7">
        <v>457336640</v>
      </c>
      <c r="H30" s="7">
        <v>369567670</v>
      </c>
      <c r="I30" s="7">
        <v>0</v>
      </c>
      <c r="J30" s="7">
        <v>182252468</v>
      </c>
      <c r="K30" s="7">
        <v>2483510044</v>
      </c>
      <c r="L30" s="7">
        <v>5759442711</v>
      </c>
      <c r="M30" s="20">
        <v>6.8685</v>
      </c>
      <c r="N30" s="7">
        <v>39558732.260503501</v>
      </c>
    </row>
    <row r="31" spans="1:14" s="21" customFormat="1" x14ac:dyDescent="0.2">
      <c r="A31" s="8" t="s">
        <v>39</v>
      </c>
      <c r="B31" s="19">
        <v>2021</v>
      </c>
      <c r="C31" s="7">
        <v>10155842692</v>
      </c>
      <c r="D31" s="7">
        <v>8654098982</v>
      </c>
      <c r="E31" s="7">
        <v>491156410</v>
      </c>
      <c r="F31" s="7">
        <v>1061704959</v>
      </c>
      <c r="G31" s="7">
        <v>459908580</v>
      </c>
      <c r="H31" s="7">
        <v>379340690</v>
      </c>
      <c r="I31" s="7">
        <v>0</v>
      </c>
      <c r="J31" s="7">
        <v>160834294</v>
      </c>
      <c r="K31" s="7">
        <v>2552944933</v>
      </c>
      <c r="L31" s="7">
        <v>6101154049</v>
      </c>
      <c r="M31" s="20">
        <v>7.0518999999999998</v>
      </c>
      <c r="N31" s="7">
        <v>43024728.238143094</v>
      </c>
    </row>
    <row r="32" spans="1:14" s="45" customFormat="1" x14ac:dyDescent="0.2">
      <c r="A32" s="45" t="s">
        <v>9</v>
      </c>
      <c r="B32" s="50"/>
      <c r="C32" s="45">
        <v>4.071621974029796E-2</v>
      </c>
      <c r="D32" s="45">
        <v>4.9878513103281764E-2</v>
      </c>
      <c r="E32" s="45">
        <v>-7.6568132392023577E-2</v>
      </c>
      <c r="F32" s="45">
        <v>0.12651126398412849</v>
      </c>
      <c r="G32" s="45">
        <v>5.6237348487975947E-3</v>
      </c>
      <c r="H32" s="45">
        <v>2.644446685501467E-2</v>
      </c>
      <c r="I32" s="45" t="s">
        <v>468</v>
      </c>
      <c r="J32" s="45">
        <v>-0.11751925356643181</v>
      </c>
      <c r="K32" s="45">
        <v>2.7958368506602264E-2</v>
      </c>
      <c r="L32" s="45">
        <v>5.933062540015601E-2</v>
      </c>
      <c r="N32" s="45">
        <v>8.7616457342849091E-2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40</v>
      </c>
      <c r="B34" s="19">
        <v>2020</v>
      </c>
      <c r="C34" s="7">
        <v>699355767</v>
      </c>
      <c r="D34" s="7">
        <v>536832777</v>
      </c>
      <c r="E34" s="7">
        <v>13319340</v>
      </c>
      <c r="F34" s="7">
        <v>7456140</v>
      </c>
      <c r="G34" s="7">
        <v>27575000</v>
      </c>
      <c r="H34" s="7">
        <v>27438410</v>
      </c>
      <c r="I34" s="7">
        <v>750000</v>
      </c>
      <c r="J34" s="7">
        <v>5937385</v>
      </c>
      <c r="K34" s="7">
        <v>82476275</v>
      </c>
      <c r="L34" s="7">
        <v>454356502</v>
      </c>
      <c r="M34" s="20">
        <v>4.5151000000000003</v>
      </c>
      <c r="N34" s="7">
        <v>2051465.0421802001</v>
      </c>
    </row>
    <row r="35" spans="1:14" s="21" customFormat="1" x14ac:dyDescent="0.2">
      <c r="A35" s="8" t="s">
        <v>40</v>
      </c>
      <c r="B35" s="19">
        <v>2021</v>
      </c>
      <c r="C35" s="7">
        <v>734733332</v>
      </c>
      <c r="D35" s="7">
        <v>564142762</v>
      </c>
      <c r="E35" s="7">
        <v>9129680</v>
      </c>
      <c r="F35" s="7">
        <v>11372130</v>
      </c>
      <c r="G35" s="7">
        <v>27575000</v>
      </c>
      <c r="H35" s="7">
        <v>27463380</v>
      </c>
      <c r="I35" s="7">
        <v>775000</v>
      </c>
      <c r="J35" s="7">
        <v>6008592</v>
      </c>
      <c r="K35" s="7">
        <v>82323782</v>
      </c>
      <c r="L35" s="7">
        <v>481818980</v>
      </c>
      <c r="M35" s="20">
        <v>4.6864999999999997</v>
      </c>
      <c r="N35" s="7">
        <v>2258044.64977</v>
      </c>
    </row>
    <row r="36" spans="1:14" s="45" customFormat="1" x14ac:dyDescent="0.2">
      <c r="A36" s="45" t="s">
        <v>9</v>
      </c>
      <c r="B36" s="50"/>
      <c r="C36" s="45">
        <v>5.0585934469029696E-2</v>
      </c>
      <c r="D36" s="45">
        <v>5.0872424654502792E-2</v>
      </c>
      <c r="E36" s="45">
        <v>-0.31455462507902043</v>
      </c>
      <c r="F36" s="45">
        <v>0.52520338942133593</v>
      </c>
      <c r="G36" s="45">
        <v>0</v>
      </c>
      <c r="H36" s="45">
        <v>9.1003815454321151E-4</v>
      </c>
      <c r="I36" s="45">
        <v>3.3333333333333333E-2</v>
      </c>
      <c r="J36" s="45">
        <v>1.1992990180020329E-2</v>
      </c>
      <c r="K36" s="45">
        <v>-1.8489317079366156E-3</v>
      </c>
      <c r="L36" s="45">
        <v>6.044257731344186E-2</v>
      </c>
      <c r="N36" s="45">
        <v>0.10069857557516888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41</v>
      </c>
      <c r="B38" s="19">
        <v>2020</v>
      </c>
      <c r="C38" s="7">
        <v>84804855</v>
      </c>
      <c r="D38" s="7">
        <v>67438815</v>
      </c>
      <c r="E38" s="7">
        <v>330620</v>
      </c>
      <c r="F38" s="7">
        <v>636455</v>
      </c>
      <c r="G38" s="7">
        <v>6375000</v>
      </c>
      <c r="H38" s="7">
        <v>6167420</v>
      </c>
      <c r="I38" s="7">
        <v>573970</v>
      </c>
      <c r="J38" s="7">
        <v>1267506</v>
      </c>
      <c r="K38" s="7">
        <v>15350971</v>
      </c>
      <c r="L38" s="7">
        <v>52087844</v>
      </c>
      <c r="M38" s="20">
        <v>9.8102999999999998</v>
      </c>
      <c r="N38" s="7">
        <v>510997.3759932</v>
      </c>
    </row>
    <row r="39" spans="1:14" s="21" customFormat="1" x14ac:dyDescent="0.2">
      <c r="A39" s="8" t="s">
        <v>41</v>
      </c>
      <c r="B39" s="19">
        <v>2021</v>
      </c>
      <c r="C39" s="7">
        <v>90191033</v>
      </c>
      <c r="D39" s="7">
        <v>70202483</v>
      </c>
      <c r="E39" s="7">
        <v>348740</v>
      </c>
      <c r="F39" s="7">
        <v>698281</v>
      </c>
      <c r="G39" s="7">
        <v>6350000</v>
      </c>
      <c r="H39" s="7">
        <v>6132000</v>
      </c>
      <c r="I39" s="7">
        <v>649500</v>
      </c>
      <c r="J39" s="7">
        <v>1271009</v>
      </c>
      <c r="K39" s="7">
        <v>15449530</v>
      </c>
      <c r="L39" s="7">
        <v>54752953</v>
      </c>
      <c r="M39" s="20">
        <v>9.8102999999999998</v>
      </c>
      <c r="N39" s="7">
        <v>537142.89481590001</v>
      </c>
    </row>
    <row r="40" spans="1:14" s="45" customFormat="1" x14ac:dyDescent="0.2">
      <c r="A40" s="45" t="s">
        <v>9</v>
      </c>
      <c r="B40" s="50"/>
      <c r="C40" s="45">
        <v>6.3512613753068742E-2</v>
      </c>
      <c r="D40" s="45">
        <v>4.0980376063843943E-2</v>
      </c>
      <c r="E40" s="45">
        <v>5.4806121831710124E-2</v>
      </c>
      <c r="F40" s="45">
        <v>9.7141196156837487E-2</v>
      </c>
      <c r="G40" s="45">
        <v>-3.9215686274509803E-3</v>
      </c>
      <c r="H40" s="45">
        <v>-5.7430821964451909E-3</v>
      </c>
      <c r="I40" s="45">
        <v>0.13159224349704687</v>
      </c>
      <c r="J40" s="45">
        <v>2.7636950042051081E-3</v>
      </c>
      <c r="K40" s="45">
        <v>6.4203756231446208E-3</v>
      </c>
      <c r="L40" s="45">
        <v>5.1165661608109564E-2</v>
      </c>
      <c r="N40" s="45">
        <v>5.1165661608109599E-2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42</v>
      </c>
      <c r="B42" s="19">
        <v>2020</v>
      </c>
      <c r="C42" s="7">
        <v>9070728567</v>
      </c>
      <c r="D42" s="7">
        <v>6943436497</v>
      </c>
      <c r="E42" s="7">
        <v>245733700</v>
      </c>
      <c r="F42" s="7">
        <v>255698010</v>
      </c>
      <c r="G42" s="7">
        <v>778450510</v>
      </c>
      <c r="H42" s="7">
        <v>605173990</v>
      </c>
      <c r="I42" s="7">
        <v>0</v>
      </c>
      <c r="J42" s="7">
        <v>214982520</v>
      </c>
      <c r="K42" s="7">
        <v>2100038730</v>
      </c>
      <c r="L42" s="7">
        <v>4843397767</v>
      </c>
      <c r="M42" s="20">
        <v>7.8377999999999997</v>
      </c>
      <c r="N42" s="7">
        <v>37961583.018192597</v>
      </c>
    </row>
    <row r="43" spans="1:14" s="21" customFormat="1" x14ac:dyDescent="0.2">
      <c r="A43" s="8" t="s">
        <v>42</v>
      </c>
      <c r="B43" s="19">
        <v>2021</v>
      </c>
      <c r="C43" s="7">
        <v>9979625093</v>
      </c>
      <c r="D43" s="7">
        <v>7582949433</v>
      </c>
      <c r="E43" s="7">
        <v>122136190</v>
      </c>
      <c r="F43" s="7">
        <v>427122998</v>
      </c>
      <c r="G43" s="7">
        <v>799595740</v>
      </c>
      <c r="H43" s="7">
        <v>641840340</v>
      </c>
      <c r="I43" s="7">
        <v>0</v>
      </c>
      <c r="J43" s="7">
        <v>233613374</v>
      </c>
      <c r="K43" s="7">
        <v>2224308642</v>
      </c>
      <c r="L43" s="7">
        <v>5358640791</v>
      </c>
      <c r="M43" s="20">
        <v>7.5994999999999999</v>
      </c>
      <c r="N43" s="7">
        <v>40722990.691204496</v>
      </c>
    </row>
    <row r="44" spans="1:14" s="45" customFormat="1" x14ac:dyDescent="0.2">
      <c r="A44" s="45" t="s">
        <v>9</v>
      </c>
      <c r="B44" s="50"/>
      <c r="C44" s="45">
        <v>0.10020104992521049</v>
      </c>
      <c r="D44" s="45">
        <v>9.2103231055156859E-2</v>
      </c>
      <c r="E44" s="45">
        <v>-0.50297338134736913</v>
      </c>
      <c r="F44" s="45">
        <v>0.67041971894892727</v>
      </c>
      <c r="G44" s="45">
        <v>2.7163229683027635E-2</v>
      </c>
      <c r="H44" s="45">
        <v>6.0588112849992118E-2</v>
      </c>
      <c r="I44" s="45" t="s">
        <v>468</v>
      </c>
      <c r="J44" s="45">
        <v>8.6662180720553469E-2</v>
      </c>
      <c r="K44" s="45">
        <v>5.9175057214301947E-2</v>
      </c>
      <c r="L44" s="45">
        <v>0.10638048923228155</v>
      </c>
      <c r="N44" s="45">
        <v>7.2742163352053316E-2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43</v>
      </c>
      <c r="B46" s="19">
        <v>2020</v>
      </c>
      <c r="C46" s="7">
        <v>2963552061</v>
      </c>
      <c r="D46" s="7">
        <v>2454451711</v>
      </c>
      <c r="E46" s="7">
        <v>80913340</v>
      </c>
      <c r="F46" s="7">
        <v>253316610</v>
      </c>
      <c r="G46" s="7">
        <v>188160710</v>
      </c>
      <c r="H46" s="7">
        <v>168780850</v>
      </c>
      <c r="I46" s="7">
        <v>0</v>
      </c>
      <c r="J46" s="7">
        <v>49433336</v>
      </c>
      <c r="K46" s="7">
        <v>740604846</v>
      </c>
      <c r="L46" s="7">
        <v>1713846865</v>
      </c>
      <c r="M46" s="20">
        <v>6.05</v>
      </c>
      <c r="N46" s="7">
        <v>10368773.53325</v>
      </c>
    </row>
    <row r="47" spans="1:14" s="21" customFormat="1" x14ac:dyDescent="0.2">
      <c r="A47" s="8" t="s">
        <v>43</v>
      </c>
      <c r="B47" s="19">
        <v>2021</v>
      </c>
      <c r="C47" s="7">
        <v>3056156289</v>
      </c>
      <c r="D47" s="7">
        <v>2548391499</v>
      </c>
      <c r="E47" s="7">
        <v>45097580</v>
      </c>
      <c r="F47" s="7">
        <v>294016190</v>
      </c>
      <c r="G47" s="7">
        <v>190734930</v>
      </c>
      <c r="H47" s="7">
        <v>172613940</v>
      </c>
      <c r="I47" s="7">
        <v>0</v>
      </c>
      <c r="J47" s="7">
        <v>56647677</v>
      </c>
      <c r="K47" s="7">
        <v>759110317</v>
      </c>
      <c r="L47" s="7">
        <v>1789281182</v>
      </c>
      <c r="M47" s="20">
        <v>5.99</v>
      </c>
      <c r="N47" s="7">
        <v>10717794.28018</v>
      </c>
    </row>
    <row r="48" spans="1:14" s="45" customFormat="1" x14ac:dyDescent="0.2">
      <c r="A48" s="45" t="s">
        <v>9</v>
      </c>
      <c r="B48" s="50"/>
      <c r="C48" s="45">
        <v>3.1247714261092577E-2</v>
      </c>
      <c r="D48" s="45">
        <v>3.827322720548728E-2</v>
      </c>
      <c r="E48" s="45">
        <v>-0.44264345038778524</v>
      </c>
      <c r="F48" s="45">
        <v>0.16066684296777856</v>
      </c>
      <c r="G48" s="45">
        <v>1.3680964532925072E-2</v>
      </c>
      <c r="H48" s="45">
        <v>2.2710455599672594E-2</v>
      </c>
      <c r="I48" s="45" t="s">
        <v>468</v>
      </c>
      <c r="J48" s="45">
        <v>0.14594080804095438</v>
      </c>
      <c r="K48" s="45">
        <v>2.4986969907026507E-2</v>
      </c>
      <c r="L48" s="45">
        <v>4.4014619124095433E-2</v>
      </c>
      <c r="N48" s="45">
        <v>3.3660755132782036E-2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44</v>
      </c>
      <c r="B50" s="19">
        <v>2020</v>
      </c>
      <c r="C50" s="7">
        <v>1746291790</v>
      </c>
      <c r="D50" s="7">
        <v>1409519870</v>
      </c>
      <c r="E50" s="7">
        <v>121769120</v>
      </c>
      <c r="F50" s="7">
        <v>9502860</v>
      </c>
      <c r="G50" s="7">
        <v>83725000</v>
      </c>
      <c r="H50" s="7">
        <v>83496600</v>
      </c>
      <c r="I50" s="7">
        <v>3200000</v>
      </c>
      <c r="J50" s="7">
        <v>35651239</v>
      </c>
      <c r="K50" s="7">
        <v>337344819</v>
      </c>
      <c r="L50" s="7">
        <v>1072175051</v>
      </c>
      <c r="M50" s="20">
        <v>8.6311999999999998</v>
      </c>
      <c r="N50" s="7">
        <v>9254157.3001911994</v>
      </c>
    </row>
    <row r="51" spans="1:14" s="21" customFormat="1" x14ac:dyDescent="0.2">
      <c r="A51" s="8" t="s">
        <v>44</v>
      </c>
      <c r="B51" s="19">
        <v>2021</v>
      </c>
      <c r="C51" s="7">
        <v>1886200113</v>
      </c>
      <c r="D51" s="7">
        <v>1497376053</v>
      </c>
      <c r="E51" s="7">
        <v>94146820</v>
      </c>
      <c r="F51" s="7">
        <v>45591980</v>
      </c>
      <c r="G51" s="7">
        <v>85050000</v>
      </c>
      <c r="H51" s="7">
        <v>84875460</v>
      </c>
      <c r="I51" s="7">
        <v>3000000</v>
      </c>
      <c r="J51" s="7">
        <v>37898438</v>
      </c>
      <c r="K51" s="7">
        <v>350562698</v>
      </c>
      <c r="L51" s="7">
        <v>1146813355</v>
      </c>
      <c r="M51" s="20">
        <v>8.6311999999999998</v>
      </c>
      <c r="N51" s="7">
        <v>9898375.429676</v>
      </c>
    </row>
    <row r="52" spans="1:14" s="45" customFormat="1" x14ac:dyDescent="0.2">
      <c r="A52" s="45" t="s">
        <v>9</v>
      </c>
      <c r="B52" s="50"/>
      <c r="C52" s="45">
        <v>8.0117380039907302E-2</v>
      </c>
      <c r="D52" s="45">
        <v>6.2330574311095024E-2</v>
      </c>
      <c r="E52" s="45">
        <v>-0.22684158348192054</v>
      </c>
      <c r="F52" s="45">
        <v>3.7977114258233837</v>
      </c>
      <c r="G52" s="45">
        <v>1.5825619587936698E-2</v>
      </c>
      <c r="H52" s="45">
        <v>1.6513965838129935E-2</v>
      </c>
      <c r="I52" s="45">
        <v>-6.25E-2</v>
      </c>
      <c r="J52" s="45">
        <v>6.3032844384454639E-2</v>
      </c>
      <c r="K52" s="45">
        <v>3.9182101682136698E-2</v>
      </c>
      <c r="L52" s="45">
        <v>6.9613916058190395E-2</v>
      </c>
      <c r="N52" s="45">
        <v>6.9613916058190464E-2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45</v>
      </c>
      <c r="B54" s="19">
        <v>2020</v>
      </c>
      <c r="C54" s="7">
        <v>4089192030</v>
      </c>
      <c r="D54" s="7">
        <v>3322341440</v>
      </c>
      <c r="E54" s="7">
        <v>235279468</v>
      </c>
      <c r="F54" s="7">
        <v>259547586</v>
      </c>
      <c r="G54" s="7">
        <v>291198230</v>
      </c>
      <c r="H54" s="7">
        <v>204676035</v>
      </c>
      <c r="I54" s="7">
        <v>17159290</v>
      </c>
      <c r="J54" s="7">
        <v>69820390</v>
      </c>
      <c r="K54" s="7">
        <v>1077680999</v>
      </c>
      <c r="L54" s="7">
        <v>2244660441</v>
      </c>
      <c r="M54" s="20">
        <v>7.2145000000000001</v>
      </c>
      <c r="N54" s="7">
        <v>16194102.751594499</v>
      </c>
    </row>
    <row r="55" spans="1:14" s="21" customFormat="1" x14ac:dyDescent="0.2">
      <c r="A55" s="8" t="s">
        <v>45</v>
      </c>
      <c r="B55" s="19">
        <v>2021</v>
      </c>
      <c r="C55" s="7">
        <v>4316744410</v>
      </c>
      <c r="D55" s="7">
        <v>3536147151</v>
      </c>
      <c r="E55" s="7">
        <v>180972379</v>
      </c>
      <c r="F55" s="7">
        <v>327506190</v>
      </c>
      <c r="G55" s="7">
        <v>295926920</v>
      </c>
      <c r="H55" s="7">
        <v>217320380</v>
      </c>
      <c r="I55" s="7">
        <v>17054620</v>
      </c>
      <c r="J55" s="7">
        <v>75288707</v>
      </c>
      <c r="K55" s="7">
        <v>1114069196</v>
      </c>
      <c r="L55" s="7">
        <v>2422077955</v>
      </c>
      <c r="M55" s="20">
        <v>7.2145000000000001</v>
      </c>
      <c r="N55" s="7">
        <v>17474081.406347498</v>
      </c>
    </row>
    <row r="56" spans="1:14" s="45" customFormat="1" x14ac:dyDescent="0.2">
      <c r="A56" s="45" t="s">
        <v>9</v>
      </c>
      <c r="B56" s="50"/>
      <c r="C56" s="45">
        <v>5.564727171788017E-2</v>
      </c>
      <c r="D56" s="45">
        <v>6.4353924742906618E-2</v>
      </c>
      <c r="E56" s="45">
        <v>-0.23081949930284609</v>
      </c>
      <c r="F56" s="45">
        <v>0.26183485289668618</v>
      </c>
      <c r="G56" s="45">
        <v>1.6238731945589092E-2</v>
      </c>
      <c r="H56" s="45">
        <v>6.1777359523307165E-2</v>
      </c>
      <c r="I56" s="45">
        <v>-6.0999027349033673E-3</v>
      </c>
      <c r="J56" s="45">
        <v>7.831977163118109E-2</v>
      </c>
      <c r="K56" s="45">
        <v>3.3765276583483682E-2</v>
      </c>
      <c r="L56" s="45">
        <v>7.9039800746414993E-2</v>
      </c>
      <c r="N56" s="45">
        <v>7.9039800746414965E-2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46</v>
      </c>
      <c r="B58" s="19">
        <v>2020</v>
      </c>
      <c r="C58" s="7">
        <v>2848401879</v>
      </c>
      <c r="D58" s="7">
        <v>2439823989</v>
      </c>
      <c r="E58" s="7">
        <v>63289240</v>
      </c>
      <c r="F58" s="7">
        <v>109614785</v>
      </c>
      <c r="G58" s="7">
        <v>158079240</v>
      </c>
      <c r="H58" s="7">
        <v>141255120</v>
      </c>
      <c r="I58" s="7">
        <v>7471600</v>
      </c>
      <c r="J58" s="7">
        <v>47358859</v>
      </c>
      <c r="K58" s="7">
        <v>527068844</v>
      </c>
      <c r="L58" s="7">
        <v>1912755145</v>
      </c>
      <c r="M58" s="20">
        <v>2.5087000000000002</v>
      </c>
      <c r="N58" s="7">
        <v>4798528.8322614999</v>
      </c>
    </row>
    <row r="59" spans="1:14" s="21" customFormat="1" x14ac:dyDescent="0.2">
      <c r="A59" s="8" t="s">
        <v>46</v>
      </c>
      <c r="B59" s="19">
        <v>2021</v>
      </c>
      <c r="C59" s="7">
        <v>3119656731</v>
      </c>
      <c r="D59" s="7">
        <v>2689785041</v>
      </c>
      <c r="E59" s="7">
        <v>32880800</v>
      </c>
      <c r="F59" s="7">
        <v>139576723</v>
      </c>
      <c r="G59" s="7">
        <v>161759860</v>
      </c>
      <c r="H59" s="7">
        <v>146634860</v>
      </c>
      <c r="I59" s="7">
        <v>7162040</v>
      </c>
      <c r="J59" s="7">
        <v>53894718</v>
      </c>
      <c r="K59" s="7">
        <v>541909001</v>
      </c>
      <c r="L59" s="7">
        <v>2147876040</v>
      </c>
      <c r="M59" s="20">
        <v>2.4228000000000001</v>
      </c>
      <c r="N59" s="7">
        <v>5203874.069712</v>
      </c>
    </row>
    <row r="60" spans="1:14" s="45" customFormat="1" x14ac:dyDescent="0.2">
      <c r="A60" s="45" t="s">
        <v>9</v>
      </c>
      <c r="B60" s="50"/>
      <c r="C60" s="45">
        <v>9.5230541027177859E-2</v>
      </c>
      <c r="D60" s="45">
        <v>0.10245044442835012</v>
      </c>
      <c r="E60" s="45">
        <v>-0.48046776987683848</v>
      </c>
      <c r="F60" s="45">
        <v>0.27333847345501794</v>
      </c>
      <c r="G60" s="45">
        <v>2.3283386230854856E-2</v>
      </c>
      <c r="H60" s="45">
        <v>3.8085274360320533E-2</v>
      </c>
      <c r="I60" s="45">
        <v>-4.1431554151721187E-2</v>
      </c>
      <c r="J60" s="45">
        <v>0.13800710443636321</v>
      </c>
      <c r="K60" s="45">
        <v>2.8156012575844835E-2</v>
      </c>
      <c r="L60" s="45">
        <v>0.12292263106159361</v>
      </c>
      <c r="N60" s="45">
        <v>8.4472814818842043E-2</v>
      </c>
    </row>
    <row r="62" spans="1:14" ht="15" x14ac:dyDescent="0.25">
      <c r="A62" s="1" t="s">
        <v>10</v>
      </c>
      <c r="B62" s="16">
        <v>2020</v>
      </c>
      <c r="C62" s="13">
        <v>41374332861</v>
      </c>
      <c r="D62" s="13">
        <v>33940110071</v>
      </c>
      <c r="E62" s="13">
        <v>1607563508</v>
      </c>
      <c r="F62" s="13">
        <v>2157917850</v>
      </c>
      <c r="G62" s="13">
        <v>2389866140</v>
      </c>
      <c r="H62" s="13">
        <v>1962708745</v>
      </c>
      <c r="I62" s="13">
        <v>43656410</v>
      </c>
      <c r="J62" s="13">
        <v>759426282</v>
      </c>
      <c r="K62" s="13">
        <v>8921138935</v>
      </c>
      <c r="L62" s="13">
        <v>25018971136</v>
      </c>
      <c r="M62" s="13"/>
      <c r="N62" s="13">
        <v>155241092.40440869</v>
      </c>
    </row>
    <row r="63" spans="1:14" ht="15" x14ac:dyDescent="0.25">
      <c r="A63" s="1"/>
      <c r="B63" s="16">
        <v>2021</v>
      </c>
      <c r="C63" s="13">
        <v>44144728436</v>
      </c>
      <c r="D63" s="13">
        <v>36193617247</v>
      </c>
      <c r="E63" s="13">
        <v>1249841689</v>
      </c>
      <c r="F63" s="13">
        <v>2700635264</v>
      </c>
      <c r="G63" s="13">
        <v>2432243810</v>
      </c>
      <c r="H63" s="13">
        <v>2042491240</v>
      </c>
      <c r="I63" s="13">
        <v>43591830</v>
      </c>
      <c r="J63" s="13">
        <v>790089767</v>
      </c>
      <c r="K63" s="13">
        <v>9258893600</v>
      </c>
      <c r="L63" s="13">
        <v>26934723647</v>
      </c>
      <c r="M63" s="13"/>
      <c r="N63" s="13">
        <v>167429013.41676304</v>
      </c>
    </row>
    <row r="64" spans="1:14" s="45" customFormat="1" x14ac:dyDescent="0.2">
      <c r="A64" s="45" t="s">
        <v>9</v>
      </c>
      <c r="B64" s="50"/>
      <c r="C64" s="45">
        <v>6.6959280873660001E-2</v>
      </c>
      <c r="D64" s="45">
        <v>6.6396578304720955E-2</v>
      </c>
      <c r="E64" s="45">
        <v>-0.22252422204149711</v>
      </c>
      <c r="F64" s="45">
        <v>0.25150049803795821</v>
      </c>
      <c r="G64" s="45">
        <v>1.7732235831417739E-2</v>
      </c>
      <c r="H64" s="45">
        <v>4.0649176910861527E-2</v>
      </c>
      <c r="I64" s="45">
        <v>-1.479278758835186E-3</v>
      </c>
      <c r="J64" s="45">
        <v>4.0377171197243343E-2</v>
      </c>
      <c r="K64" s="45">
        <v>3.7860038663325671E-2</v>
      </c>
      <c r="L64" s="45">
        <v>7.657199413142167E-2</v>
      </c>
      <c r="N64" s="45">
        <v>7.8509631848018471E-2</v>
      </c>
    </row>
    <row r="66" spans="2:13" ht="15" x14ac:dyDescent="0.25">
      <c r="K66" s="15" t="s">
        <v>465</v>
      </c>
      <c r="L66" s="16">
        <v>2020</v>
      </c>
      <c r="M66" s="23">
        <v>6.2049351094630358</v>
      </c>
    </row>
    <row r="67" spans="2:13" ht="15" x14ac:dyDescent="0.25">
      <c r="K67" s="15"/>
      <c r="L67" s="16">
        <v>2021</v>
      </c>
      <c r="M67" s="23">
        <v>6.2161028867809209</v>
      </c>
    </row>
    <row r="68" spans="2:13" s="45" customFormat="1" ht="15" x14ac:dyDescent="0.25">
      <c r="B68" s="50"/>
      <c r="J68" s="47"/>
      <c r="K68" s="49" t="s">
        <v>466</v>
      </c>
      <c r="L68" s="49"/>
      <c r="M68" s="45">
        <v>1.7998217742605106E-3</v>
      </c>
    </row>
    <row r="72" spans="2:13" s="45" customFormat="1" x14ac:dyDescent="0.2">
      <c r="B72" s="50"/>
      <c r="J72" s="47"/>
    </row>
    <row r="76" spans="2:13" s="45" customFormat="1" x14ac:dyDescent="0.2">
      <c r="B76" s="50"/>
      <c r="J76" s="47"/>
    </row>
    <row r="80" spans="2:13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A47" sqref="A47"/>
    </sheetView>
  </sheetViews>
  <sheetFormatPr defaultRowHeight="14.25" x14ac:dyDescent="0.2"/>
  <cols>
    <col min="1" max="1" width="21.42578125" style="2" bestFit="1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7.140625" style="13" customWidth="1"/>
    <col min="15" max="15" width="13.42578125" style="2" customWidth="1"/>
    <col min="16" max="16" width="9.140625" style="2"/>
    <col min="17" max="17" width="9.140625" style="28"/>
    <col min="18" max="16384" width="9.140625" style="2"/>
  </cols>
  <sheetData>
    <row r="1" spans="1:17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Q1" s="40"/>
    </row>
    <row r="2" spans="1:17" s="21" customFormat="1" x14ac:dyDescent="0.2">
      <c r="A2" s="8" t="s">
        <v>47</v>
      </c>
      <c r="B2" s="19">
        <v>2020</v>
      </c>
      <c r="C2" s="7">
        <v>7061506927</v>
      </c>
      <c r="D2" s="7">
        <v>6009389449</v>
      </c>
      <c r="E2" s="7">
        <v>653934348</v>
      </c>
      <c r="F2" s="7">
        <v>95799588</v>
      </c>
      <c r="G2" s="7">
        <v>330133240</v>
      </c>
      <c r="H2" s="7">
        <v>279820320</v>
      </c>
      <c r="I2" s="7">
        <v>28673380</v>
      </c>
      <c r="J2" s="7">
        <v>33951452</v>
      </c>
      <c r="K2" s="7">
        <v>1422312328</v>
      </c>
      <c r="L2" s="7">
        <v>4587077121</v>
      </c>
      <c r="M2" s="20">
        <v>6.5377999999999998</v>
      </c>
      <c r="N2" s="7">
        <v>29989392.801673796</v>
      </c>
      <c r="Q2" s="27"/>
    </row>
    <row r="3" spans="1:17" s="21" customFormat="1" x14ac:dyDescent="0.2">
      <c r="A3" s="8" t="s">
        <v>47</v>
      </c>
      <c r="B3" s="19">
        <v>2021</v>
      </c>
      <c r="C3" s="7">
        <v>7444312150</v>
      </c>
      <c r="D3" s="7">
        <v>6286740210</v>
      </c>
      <c r="E3" s="7">
        <v>673017275</v>
      </c>
      <c r="F3" s="7">
        <v>97293984</v>
      </c>
      <c r="G3" s="7">
        <v>332429460</v>
      </c>
      <c r="H3" s="7">
        <v>287183520</v>
      </c>
      <c r="I3" s="7">
        <v>40161760</v>
      </c>
      <c r="J3" s="7">
        <v>34867605</v>
      </c>
      <c r="K3" s="7">
        <v>1464953604</v>
      </c>
      <c r="L3" s="7">
        <v>4821786606</v>
      </c>
      <c r="M3" s="20">
        <v>6.4462999999999999</v>
      </c>
      <c r="N3" s="7">
        <v>31082682.998257801</v>
      </c>
      <c r="Q3" s="27"/>
    </row>
    <row r="4" spans="1:17" s="45" customFormat="1" x14ac:dyDescent="0.2">
      <c r="A4" s="45" t="s">
        <v>9</v>
      </c>
      <c r="B4" s="50"/>
      <c r="C4" s="45">
        <v>5.4210132052172379E-2</v>
      </c>
      <c r="D4" s="45">
        <v>4.6152901780421786E-2</v>
      </c>
      <c r="E4" s="45">
        <v>2.9181716877792755E-2</v>
      </c>
      <c r="F4" s="45">
        <v>1.5599190259565625E-2</v>
      </c>
      <c r="G4" s="45">
        <v>6.9554341150257996E-3</v>
      </c>
      <c r="H4" s="45">
        <v>2.631402894543184E-2</v>
      </c>
      <c r="I4" s="45">
        <v>0.40066361203318202</v>
      </c>
      <c r="J4" s="45">
        <v>2.6984206743204973E-2</v>
      </c>
      <c r="K4" s="45">
        <v>2.9980247770164867E-2</v>
      </c>
      <c r="L4" s="45">
        <v>5.1167547178459567E-2</v>
      </c>
      <c r="N4" s="45">
        <v>3.6455896383570163E-2</v>
      </c>
      <c r="Q4" s="47"/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  <c r="Q5" s="27"/>
    </row>
    <row r="6" spans="1:17" s="21" customFormat="1" x14ac:dyDescent="0.2">
      <c r="A6" s="8" t="s">
        <v>48</v>
      </c>
      <c r="B6" s="19">
        <v>2020</v>
      </c>
      <c r="C6" s="7">
        <v>5166389465</v>
      </c>
      <c r="D6" s="7">
        <v>4063642935</v>
      </c>
      <c r="E6" s="7">
        <v>209118430</v>
      </c>
      <c r="F6" s="7">
        <v>127152662</v>
      </c>
      <c r="G6" s="7">
        <v>229275000</v>
      </c>
      <c r="H6" s="7">
        <v>228675260</v>
      </c>
      <c r="I6" s="7">
        <v>11344520</v>
      </c>
      <c r="J6" s="7">
        <v>30059939</v>
      </c>
      <c r="K6" s="7">
        <v>835625811</v>
      </c>
      <c r="L6" s="7">
        <v>3228017124</v>
      </c>
      <c r="M6" s="20">
        <v>6.2279999999999998</v>
      </c>
      <c r="N6" s="7">
        <v>20104090.648272</v>
      </c>
      <c r="Q6" s="27"/>
    </row>
    <row r="7" spans="1:17" s="21" customFormat="1" x14ac:dyDescent="0.2">
      <c r="A7" s="8" t="s">
        <v>48</v>
      </c>
      <c r="B7" s="19">
        <v>2021</v>
      </c>
      <c r="C7" s="7">
        <v>5464217756</v>
      </c>
      <c r="D7" s="7">
        <v>4232383346</v>
      </c>
      <c r="E7" s="7">
        <v>215083280</v>
      </c>
      <c r="F7" s="7">
        <v>132792147</v>
      </c>
      <c r="G7" s="7">
        <v>229450000</v>
      </c>
      <c r="H7" s="7">
        <v>228880670</v>
      </c>
      <c r="I7" s="7">
        <v>11475120</v>
      </c>
      <c r="J7" s="7">
        <v>30175861</v>
      </c>
      <c r="K7" s="7">
        <v>847857078</v>
      </c>
      <c r="L7" s="7">
        <v>3384526268</v>
      </c>
      <c r="M7" s="20">
        <v>6.125</v>
      </c>
      <c r="N7" s="7">
        <v>20730223.3915</v>
      </c>
      <c r="Q7" s="27"/>
    </row>
    <row r="8" spans="1:17" s="45" customFormat="1" x14ac:dyDescent="0.2">
      <c r="A8" s="45" t="s">
        <v>9</v>
      </c>
      <c r="B8" s="50"/>
      <c r="C8" s="45">
        <v>5.7647278242891821E-2</v>
      </c>
      <c r="D8" s="45">
        <v>4.1524418778688781E-2</v>
      </c>
      <c r="E8" s="45">
        <v>2.8523789127529314E-2</v>
      </c>
      <c r="F8" s="45">
        <v>4.4352079707147621E-2</v>
      </c>
      <c r="G8" s="45">
        <v>7.6327554247083193E-4</v>
      </c>
      <c r="H8" s="45">
        <v>8.9826070384701865E-4</v>
      </c>
      <c r="I8" s="45">
        <v>1.1512166226512889E-2</v>
      </c>
      <c r="J8" s="45">
        <v>3.8563617843668943E-3</v>
      </c>
      <c r="K8" s="45">
        <v>1.4637253707329536E-2</v>
      </c>
      <c r="L8" s="45">
        <v>4.8484607729113151E-2</v>
      </c>
      <c r="N8" s="45">
        <v>3.1144544370715788E-2</v>
      </c>
      <c r="Q8" s="47"/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  <c r="Q9" s="27"/>
    </row>
    <row r="10" spans="1:17" s="21" customFormat="1" x14ac:dyDescent="0.2">
      <c r="A10" s="8" t="s">
        <v>49</v>
      </c>
      <c r="B10" s="19">
        <v>2020</v>
      </c>
      <c r="C10" s="7">
        <v>16183481528</v>
      </c>
      <c r="D10" s="7">
        <v>13610158328</v>
      </c>
      <c r="E10" s="7">
        <v>857335130</v>
      </c>
      <c r="F10" s="7">
        <v>208590153</v>
      </c>
      <c r="G10" s="7">
        <v>628397900</v>
      </c>
      <c r="H10" s="7">
        <v>583691300</v>
      </c>
      <c r="I10" s="7">
        <v>28656570</v>
      </c>
      <c r="J10" s="7">
        <v>119544138</v>
      </c>
      <c r="K10" s="7">
        <v>2426215191</v>
      </c>
      <c r="L10" s="7">
        <v>11183943137</v>
      </c>
      <c r="M10" s="20">
        <v>5.8731999999999998</v>
      </c>
      <c r="N10" s="7">
        <v>65685534.832228392</v>
      </c>
      <c r="Q10" s="27"/>
    </row>
    <row r="11" spans="1:17" s="21" customFormat="1" x14ac:dyDescent="0.2">
      <c r="A11" s="8" t="s">
        <v>49</v>
      </c>
      <c r="B11" s="19">
        <v>2021</v>
      </c>
      <c r="C11" s="7">
        <v>17031737816</v>
      </c>
      <c r="D11" s="7">
        <v>14219839996</v>
      </c>
      <c r="E11" s="7">
        <v>869383990</v>
      </c>
      <c r="F11" s="7">
        <v>220147341</v>
      </c>
      <c r="G11" s="7">
        <v>632035130</v>
      </c>
      <c r="H11" s="7">
        <v>590628210</v>
      </c>
      <c r="I11" s="7">
        <v>30400300</v>
      </c>
      <c r="J11" s="7">
        <v>132068235</v>
      </c>
      <c r="K11" s="7">
        <v>2474663206</v>
      </c>
      <c r="L11" s="7">
        <v>11745176790</v>
      </c>
      <c r="M11" s="20">
        <v>6.0232000000000001</v>
      </c>
      <c r="N11" s="7">
        <v>70743548.841527998</v>
      </c>
      <c r="Q11" s="27"/>
    </row>
    <row r="12" spans="1:17" s="45" customFormat="1" x14ac:dyDescent="0.2">
      <c r="A12" s="45" t="s">
        <v>9</v>
      </c>
      <c r="B12" s="50"/>
      <c r="C12" s="45">
        <v>5.2414944616977599E-2</v>
      </c>
      <c r="D12" s="45">
        <v>4.4796074616245275E-2</v>
      </c>
      <c r="E12" s="45">
        <v>1.4053850796945646E-2</v>
      </c>
      <c r="F12" s="45">
        <v>5.540620126972149E-2</v>
      </c>
      <c r="G12" s="45">
        <v>5.7881001830209812E-3</v>
      </c>
      <c r="H12" s="45">
        <v>1.1884552673647868E-2</v>
      </c>
      <c r="I12" s="45">
        <v>6.0849222359828828E-2</v>
      </c>
      <c r="J12" s="45">
        <v>0.10476546328018192</v>
      </c>
      <c r="K12" s="45">
        <v>1.9968556449451395E-2</v>
      </c>
      <c r="L12" s="45">
        <v>5.0182091067976074E-2</v>
      </c>
      <c r="N12" s="45">
        <v>7.700346845342132E-2</v>
      </c>
      <c r="Q12" s="47"/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  <c r="Q13" s="27"/>
    </row>
    <row r="14" spans="1:17" s="21" customFormat="1" x14ac:dyDescent="0.2">
      <c r="A14" s="8" t="s">
        <v>50</v>
      </c>
      <c r="B14" s="19">
        <v>2020</v>
      </c>
      <c r="C14" s="7">
        <v>5698677766</v>
      </c>
      <c r="D14" s="7">
        <v>5040404993</v>
      </c>
      <c r="E14" s="7">
        <v>263853930</v>
      </c>
      <c r="F14" s="7">
        <v>96532137</v>
      </c>
      <c r="G14" s="7">
        <v>139536770</v>
      </c>
      <c r="H14" s="7">
        <v>124201130</v>
      </c>
      <c r="I14" s="7">
        <v>17682440</v>
      </c>
      <c r="J14" s="7">
        <v>33326699</v>
      </c>
      <c r="K14" s="7">
        <v>675133106</v>
      </c>
      <c r="L14" s="7">
        <v>4365271887</v>
      </c>
      <c r="M14" s="20">
        <v>5.9997999999999996</v>
      </c>
      <c r="N14" s="7">
        <v>26190758.267622598</v>
      </c>
      <c r="Q14" s="27"/>
    </row>
    <row r="15" spans="1:17" s="21" customFormat="1" x14ac:dyDescent="0.2">
      <c r="A15" s="8" t="s">
        <v>50</v>
      </c>
      <c r="B15" s="19">
        <v>2021</v>
      </c>
      <c r="C15" s="7">
        <v>6032704935</v>
      </c>
      <c r="D15" s="7">
        <v>5327132937</v>
      </c>
      <c r="E15" s="7">
        <v>276247210</v>
      </c>
      <c r="F15" s="7">
        <v>99510509</v>
      </c>
      <c r="G15" s="7">
        <v>141000090</v>
      </c>
      <c r="H15" s="7">
        <v>127385220</v>
      </c>
      <c r="I15" s="7">
        <v>18945910</v>
      </c>
      <c r="J15" s="7">
        <v>33445604</v>
      </c>
      <c r="K15" s="7">
        <v>696534543</v>
      </c>
      <c r="L15" s="7">
        <v>4630598394</v>
      </c>
      <c r="M15" s="20">
        <v>5.9997999999999996</v>
      </c>
      <c r="N15" s="7">
        <v>27782664.244321197</v>
      </c>
      <c r="Q15" s="27"/>
    </row>
    <row r="16" spans="1:17" s="45" customFormat="1" x14ac:dyDescent="0.2">
      <c r="A16" s="45" t="s">
        <v>9</v>
      </c>
      <c r="B16" s="50"/>
      <c r="C16" s="45">
        <v>5.8614854658549931E-2</v>
      </c>
      <c r="D16" s="45">
        <v>5.6885893970464924E-2</v>
      </c>
      <c r="E16" s="45">
        <v>4.6970230839464854E-2</v>
      </c>
      <c r="F16" s="45">
        <v>3.0853683473307962E-2</v>
      </c>
      <c r="G16" s="45">
        <v>1.0486984900109126E-2</v>
      </c>
      <c r="H16" s="45">
        <v>2.5636562243837879E-2</v>
      </c>
      <c r="I16" s="45">
        <v>7.1453374081857479E-2</v>
      </c>
      <c r="J16" s="45">
        <v>3.5678601111979319E-3</v>
      </c>
      <c r="K16" s="45">
        <v>3.1699581622945922E-2</v>
      </c>
      <c r="L16" s="45">
        <v>6.0781209937955008E-2</v>
      </c>
      <c r="N16" s="45">
        <v>6.0781209937955001E-2</v>
      </c>
      <c r="Q16" s="47"/>
    </row>
    <row r="17" spans="1:17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  <c r="Q17" s="27"/>
    </row>
    <row r="18" spans="1:17" s="21" customFormat="1" x14ac:dyDescent="0.2">
      <c r="A18" s="8" t="s">
        <v>51</v>
      </c>
      <c r="B18" s="19">
        <v>2020</v>
      </c>
      <c r="C18" s="7">
        <v>16307325358</v>
      </c>
      <c r="D18" s="7">
        <v>13524344834</v>
      </c>
      <c r="E18" s="7">
        <v>729756667</v>
      </c>
      <c r="F18" s="7">
        <v>939913073</v>
      </c>
      <c r="G18" s="7">
        <v>508703840</v>
      </c>
      <c r="H18" s="7">
        <v>473850830</v>
      </c>
      <c r="I18" s="7">
        <v>22752020</v>
      </c>
      <c r="J18" s="7">
        <v>89431841</v>
      </c>
      <c r="K18" s="7">
        <v>2764408271</v>
      </c>
      <c r="L18" s="7">
        <v>10759936563</v>
      </c>
      <c r="M18" s="20">
        <v>5.6269999999999998</v>
      </c>
      <c r="N18" s="7">
        <v>60546163.040000997</v>
      </c>
      <c r="Q18" s="27"/>
    </row>
    <row r="19" spans="1:17" s="21" customFormat="1" x14ac:dyDescent="0.2">
      <c r="A19" s="8" t="s">
        <v>51</v>
      </c>
      <c r="B19" s="19">
        <v>2021</v>
      </c>
      <c r="C19" s="7">
        <v>17131606978</v>
      </c>
      <c r="D19" s="7">
        <v>14152134594</v>
      </c>
      <c r="E19" s="7">
        <v>747648438</v>
      </c>
      <c r="F19" s="7">
        <v>959860126</v>
      </c>
      <c r="G19" s="7">
        <v>512678690</v>
      </c>
      <c r="H19" s="7">
        <v>481167890</v>
      </c>
      <c r="I19" s="7">
        <v>23149200</v>
      </c>
      <c r="J19" s="7">
        <v>95910861</v>
      </c>
      <c r="K19" s="7">
        <v>2820415205</v>
      </c>
      <c r="L19" s="7">
        <v>11331719389</v>
      </c>
      <c r="M19" s="20">
        <v>5.625</v>
      </c>
      <c r="N19" s="7">
        <v>63740921.563124999</v>
      </c>
      <c r="Q19" s="27"/>
    </row>
    <row r="20" spans="1:17" s="45" customFormat="1" x14ac:dyDescent="0.2">
      <c r="A20" s="45" t="s">
        <v>9</v>
      </c>
      <c r="B20" s="50"/>
      <c r="C20" s="45">
        <v>5.0546708421171371E-2</v>
      </c>
      <c r="D20" s="45">
        <v>4.6419236399662479E-2</v>
      </c>
      <c r="E20" s="45">
        <v>2.4517447813875198E-2</v>
      </c>
      <c r="F20" s="45">
        <v>2.1222231686099765E-2</v>
      </c>
      <c r="G20" s="45">
        <v>7.8136819254204966E-3</v>
      </c>
      <c r="H20" s="45">
        <v>1.5441695016129865E-2</v>
      </c>
      <c r="I20" s="45">
        <v>1.7456911518186076E-2</v>
      </c>
      <c r="J20" s="45">
        <v>7.2446456737930737E-2</v>
      </c>
      <c r="K20" s="45">
        <v>2.0260008113685751E-2</v>
      </c>
      <c r="L20" s="45">
        <v>5.3139981137637862E-2</v>
      </c>
      <c r="N20" s="45">
        <v>5.2765664456942099E-2</v>
      </c>
      <c r="Q20" s="47"/>
    </row>
    <row r="21" spans="1:17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  <c r="Q21" s="27"/>
    </row>
    <row r="22" spans="1:17" s="21" customFormat="1" x14ac:dyDescent="0.2">
      <c r="A22" s="8" t="s">
        <v>479</v>
      </c>
      <c r="B22" s="19">
        <v>2020</v>
      </c>
      <c r="C22" s="7">
        <v>11093455212</v>
      </c>
      <c r="D22" s="7">
        <v>9452544043</v>
      </c>
      <c r="E22" s="7">
        <v>491339046</v>
      </c>
      <c r="F22" s="7">
        <v>208794609</v>
      </c>
      <c r="G22" s="7">
        <v>425312090</v>
      </c>
      <c r="H22" s="7">
        <v>315500900</v>
      </c>
      <c r="I22" s="7">
        <v>35131350</v>
      </c>
      <c r="J22" s="7">
        <v>62742536</v>
      </c>
      <c r="K22" s="7">
        <v>1538820531</v>
      </c>
      <c r="L22" s="7">
        <v>7913723512</v>
      </c>
      <c r="M22" s="20">
        <v>6.0018000000000002</v>
      </c>
      <c r="N22" s="7">
        <v>47496585.774321601</v>
      </c>
      <c r="Q22" s="27"/>
    </row>
    <row r="23" spans="1:17" s="21" customFormat="1" x14ac:dyDescent="0.2">
      <c r="A23" s="8" t="s">
        <v>479</v>
      </c>
      <c r="B23" s="19">
        <v>2021</v>
      </c>
      <c r="C23" s="7">
        <v>11815748679</v>
      </c>
      <c r="D23" s="7">
        <v>10089117466</v>
      </c>
      <c r="E23" s="7">
        <v>495102233</v>
      </c>
      <c r="F23" s="7">
        <v>211313868</v>
      </c>
      <c r="G23" s="7">
        <v>434047020</v>
      </c>
      <c r="H23" s="7">
        <v>330270500</v>
      </c>
      <c r="I23" s="7">
        <v>37300890</v>
      </c>
      <c r="J23" s="7">
        <v>64123991</v>
      </c>
      <c r="K23" s="7">
        <v>1572158502</v>
      </c>
      <c r="L23" s="7">
        <v>8516958964</v>
      </c>
      <c r="M23" s="20">
        <v>6.0018000000000002</v>
      </c>
      <c r="N23" s="7">
        <v>51117084.310135201</v>
      </c>
      <c r="Q23" s="27"/>
    </row>
    <row r="24" spans="1:17" s="45" customFormat="1" x14ac:dyDescent="0.2">
      <c r="A24" s="45" t="s">
        <v>9</v>
      </c>
      <c r="B24" s="50"/>
      <c r="C24" s="45">
        <v>6.5109873632399173E-2</v>
      </c>
      <c r="D24" s="45">
        <v>6.7344137208375024E-2</v>
      </c>
      <c r="E24" s="45">
        <v>7.6590432424131017E-3</v>
      </c>
      <c r="F24" s="45">
        <v>1.2065728191286778E-2</v>
      </c>
      <c r="G24" s="45">
        <v>2.0537695037072659E-2</v>
      </c>
      <c r="H24" s="45">
        <v>4.6813178662881788E-2</v>
      </c>
      <c r="I24" s="45">
        <v>6.1755099078173767E-2</v>
      </c>
      <c r="J24" s="45">
        <v>2.2017838105874456E-2</v>
      </c>
      <c r="K24" s="45">
        <v>2.1664625814639588E-2</v>
      </c>
      <c r="L24" s="45">
        <v>7.6226500848214113E-2</v>
      </c>
      <c r="N24" s="45">
        <v>7.6226500848214113E-2</v>
      </c>
      <c r="Q24" s="47"/>
    </row>
    <row r="25" spans="1:17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  <c r="Q25" s="27"/>
    </row>
    <row r="26" spans="1:17" s="21" customFormat="1" x14ac:dyDescent="0.2">
      <c r="A26" s="8" t="s">
        <v>52</v>
      </c>
      <c r="B26" s="19">
        <v>2020</v>
      </c>
      <c r="C26" s="7">
        <v>54813946804</v>
      </c>
      <c r="D26" s="7">
        <v>47513513807</v>
      </c>
      <c r="E26" s="7">
        <v>3397887505</v>
      </c>
      <c r="F26" s="7">
        <v>1136521991</v>
      </c>
      <c r="G26" s="7">
        <v>937082060</v>
      </c>
      <c r="H26" s="7">
        <v>868190050</v>
      </c>
      <c r="I26" s="7">
        <v>77080500</v>
      </c>
      <c r="J26" s="7">
        <v>231010419</v>
      </c>
      <c r="K26" s="7">
        <v>6647772525</v>
      </c>
      <c r="L26" s="7">
        <v>40865741282</v>
      </c>
      <c r="M26" s="20">
        <v>4.1193</v>
      </c>
      <c r="N26" s="7">
        <v>168338248.06294259</v>
      </c>
      <c r="Q26" s="27"/>
    </row>
    <row r="27" spans="1:17" s="21" customFormat="1" x14ac:dyDescent="0.2">
      <c r="A27" s="8" t="s">
        <v>52</v>
      </c>
      <c r="B27" s="19">
        <v>2021</v>
      </c>
      <c r="C27" s="7">
        <v>58358806868</v>
      </c>
      <c r="D27" s="7">
        <v>50502837364</v>
      </c>
      <c r="E27" s="7">
        <v>3583900111</v>
      </c>
      <c r="F27" s="7">
        <v>1158254943</v>
      </c>
      <c r="G27" s="7">
        <v>946479690</v>
      </c>
      <c r="H27" s="7">
        <v>884963680</v>
      </c>
      <c r="I27" s="7">
        <v>81958520</v>
      </c>
      <c r="J27" s="7">
        <v>237241034</v>
      </c>
      <c r="K27" s="7">
        <v>6892797978</v>
      </c>
      <c r="L27" s="7">
        <v>43610039386</v>
      </c>
      <c r="M27" s="20">
        <v>4.1193</v>
      </c>
      <c r="N27" s="7">
        <v>179642835.24274978</v>
      </c>
      <c r="Q27" s="27"/>
    </row>
    <row r="28" spans="1:17" s="45" customFormat="1" x14ac:dyDescent="0.2">
      <c r="A28" s="45" t="s">
        <v>9</v>
      </c>
      <c r="B28" s="50"/>
      <c r="C28" s="45">
        <v>6.4670768493928568E-2</v>
      </c>
      <c r="D28" s="45">
        <v>6.2915228057908723E-2</v>
      </c>
      <c r="E28" s="45">
        <v>5.4743603408377112E-2</v>
      </c>
      <c r="F28" s="45">
        <v>1.9122333023118776E-2</v>
      </c>
      <c r="G28" s="45">
        <v>1.0028609447501322E-2</v>
      </c>
      <c r="H28" s="45">
        <v>1.9320228330191067E-2</v>
      </c>
      <c r="I28" s="45">
        <v>6.328474776370159E-2</v>
      </c>
      <c r="J28" s="45">
        <v>2.6971142803736484E-2</v>
      </c>
      <c r="K28" s="45">
        <v>3.6858278781132028E-2</v>
      </c>
      <c r="L28" s="45">
        <v>6.7154002788364253E-2</v>
      </c>
      <c r="N28" s="45">
        <v>6.715400278836417E-2</v>
      </c>
      <c r="Q28" s="47"/>
    </row>
    <row r="29" spans="1:17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  <c r="Q29" s="27"/>
    </row>
    <row r="30" spans="1:17" s="21" customFormat="1" x14ac:dyDescent="0.2">
      <c r="A30" s="8" t="s">
        <v>53</v>
      </c>
      <c r="B30" s="19">
        <v>2020</v>
      </c>
      <c r="C30" s="7">
        <v>7320057915</v>
      </c>
      <c r="D30" s="7">
        <v>6535040139</v>
      </c>
      <c r="E30" s="7">
        <v>176681860</v>
      </c>
      <c r="F30" s="7">
        <v>56125094</v>
      </c>
      <c r="G30" s="7">
        <v>196239400</v>
      </c>
      <c r="H30" s="7">
        <v>167729330</v>
      </c>
      <c r="I30" s="7">
        <v>44765000</v>
      </c>
      <c r="J30" s="7">
        <v>26918725</v>
      </c>
      <c r="K30" s="7">
        <v>668459409</v>
      </c>
      <c r="L30" s="7">
        <v>5866580730</v>
      </c>
      <c r="M30" s="20">
        <v>7</v>
      </c>
      <c r="N30" s="7">
        <v>41066065.109999999</v>
      </c>
      <c r="Q30" s="27"/>
    </row>
    <row r="31" spans="1:17" s="21" customFormat="1" x14ac:dyDescent="0.2">
      <c r="A31" s="8" t="s">
        <v>53</v>
      </c>
      <c r="B31" s="19">
        <v>2021</v>
      </c>
      <c r="C31" s="7">
        <v>7484458142</v>
      </c>
      <c r="D31" s="7">
        <v>6714317042</v>
      </c>
      <c r="E31" s="7">
        <v>177907930</v>
      </c>
      <c r="F31" s="7">
        <v>70740437</v>
      </c>
      <c r="G31" s="7">
        <v>197139490</v>
      </c>
      <c r="H31" s="7">
        <v>171355910</v>
      </c>
      <c r="I31" s="7">
        <v>46762980</v>
      </c>
      <c r="J31" s="7">
        <v>28107207</v>
      </c>
      <c r="K31" s="7">
        <v>692013954</v>
      </c>
      <c r="L31" s="7">
        <v>6022303088</v>
      </c>
      <c r="M31" s="20">
        <v>7</v>
      </c>
      <c r="N31" s="7">
        <v>42156121.615999997</v>
      </c>
      <c r="Q31" s="27"/>
    </row>
    <row r="32" spans="1:17" s="45" customFormat="1" x14ac:dyDescent="0.2">
      <c r="A32" s="45" t="s">
        <v>9</v>
      </c>
      <c r="B32" s="50"/>
      <c r="C32" s="45">
        <v>2.2458869712371668E-2</v>
      </c>
      <c r="D32" s="45">
        <v>2.7433175494991403E-2</v>
      </c>
      <c r="E32" s="45">
        <v>6.9394220776258526E-3</v>
      </c>
      <c r="F32" s="45">
        <v>0.26040656608967105</v>
      </c>
      <c r="G32" s="45">
        <v>4.5866935997562162E-3</v>
      </c>
      <c r="H32" s="45">
        <v>2.1621620977082541E-2</v>
      </c>
      <c r="I32" s="45">
        <v>4.4632637104881044E-2</v>
      </c>
      <c r="J32" s="45">
        <v>4.4150753796845875E-2</v>
      </c>
      <c r="K32" s="45">
        <v>3.5237061043447739E-2</v>
      </c>
      <c r="L32" s="45">
        <v>2.6543972573952801E-2</v>
      </c>
      <c r="N32" s="45">
        <v>2.6543972573952735E-2</v>
      </c>
      <c r="Q32" s="47"/>
    </row>
    <row r="33" spans="1:17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  <c r="Q33" s="27"/>
    </row>
    <row r="34" spans="1:17" s="21" customFormat="1" x14ac:dyDescent="0.2">
      <c r="A34" s="8" t="s">
        <v>54</v>
      </c>
      <c r="B34" s="19">
        <v>2020</v>
      </c>
      <c r="C34" s="7">
        <v>1707675893</v>
      </c>
      <c r="D34" s="7">
        <v>1498236103</v>
      </c>
      <c r="E34" s="7">
        <v>11368310</v>
      </c>
      <c r="F34" s="7">
        <v>1731140</v>
      </c>
      <c r="G34" s="7">
        <v>19000000</v>
      </c>
      <c r="H34" s="7">
        <v>18954970</v>
      </c>
      <c r="I34" s="7">
        <v>1935210</v>
      </c>
      <c r="J34" s="7">
        <v>3018050</v>
      </c>
      <c r="K34" s="7">
        <v>56007680</v>
      </c>
      <c r="L34" s="7">
        <v>1442228423</v>
      </c>
      <c r="M34" s="20">
        <v>3.5</v>
      </c>
      <c r="N34" s="7">
        <v>5047799.4804999996</v>
      </c>
      <c r="Q34" s="27"/>
    </row>
    <row r="35" spans="1:17" s="21" customFormat="1" x14ac:dyDescent="0.2">
      <c r="A35" s="8" t="s">
        <v>54</v>
      </c>
      <c r="B35" s="19">
        <v>2021</v>
      </c>
      <c r="C35" s="7">
        <v>1834283077</v>
      </c>
      <c r="D35" s="7">
        <v>1593485607</v>
      </c>
      <c r="E35" s="7">
        <v>11366170</v>
      </c>
      <c r="F35" s="7">
        <v>1794370</v>
      </c>
      <c r="G35" s="7">
        <v>18825000</v>
      </c>
      <c r="H35" s="7">
        <v>18773470</v>
      </c>
      <c r="I35" s="7">
        <v>1786400</v>
      </c>
      <c r="J35" s="7">
        <v>3152211</v>
      </c>
      <c r="K35" s="7">
        <v>55697621</v>
      </c>
      <c r="L35" s="7">
        <v>1537787986</v>
      </c>
      <c r="M35" s="20">
        <v>3.5</v>
      </c>
      <c r="N35" s="7">
        <v>5382257.9510000004</v>
      </c>
      <c r="Q35" s="27"/>
    </row>
    <row r="36" spans="1:17" s="45" customFormat="1" x14ac:dyDescent="0.2">
      <c r="A36" s="45" t="s">
        <v>9</v>
      </c>
      <c r="B36" s="50"/>
      <c r="C36" s="45">
        <v>7.4140054631549449E-2</v>
      </c>
      <c r="D36" s="45">
        <v>6.3574428495800306E-2</v>
      </c>
      <c r="E36" s="45">
        <v>-1.8824257959186545E-4</v>
      </c>
      <c r="F36" s="45">
        <v>3.6525064408424505E-2</v>
      </c>
      <c r="G36" s="45">
        <v>-9.2105263157894728E-3</v>
      </c>
      <c r="H36" s="45">
        <v>-9.5753250994330252E-3</v>
      </c>
      <c r="I36" s="45">
        <v>-7.6896047457381891E-2</v>
      </c>
      <c r="J36" s="45">
        <v>4.4452875200874736E-2</v>
      </c>
      <c r="K36" s="45">
        <v>-5.5360086331017458E-3</v>
      </c>
      <c r="L36" s="45">
        <v>6.6258271904824334E-2</v>
      </c>
      <c r="N36" s="45">
        <v>6.6258271904824487E-2</v>
      </c>
      <c r="Q36" s="47"/>
    </row>
    <row r="37" spans="1:17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  <c r="Q37" s="27"/>
    </row>
    <row r="38" spans="1:17" s="21" customFormat="1" x14ac:dyDescent="0.2">
      <c r="A38" s="8" t="s">
        <v>55</v>
      </c>
      <c r="B38" s="19">
        <v>2020</v>
      </c>
      <c r="C38" s="7">
        <v>25974286024</v>
      </c>
      <c r="D38" s="7">
        <v>22148169966</v>
      </c>
      <c r="E38" s="7">
        <v>1824938598</v>
      </c>
      <c r="F38" s="7">
        <v>389343092</v>
      </c>
      <c r="G38" s="7">
        <v>778105550</v>
      </c>
      <c r="H38" s="7">
        <v>696202730</v>
      </c>
      <c r="I38" s="7">
        <v>63551130</v>
      </c>
      <c r="J38" s="7">
        <v>118432003</v>
      </c>
      <c r="K38" s="7">
        <v>3870573103</v>
      </c>
      <c r="L38" s="7">
        <v>18277596863</v>
      </c>
      <c r="M38" s="20">
        <v>7.4664999999999999</v>
      </c>
      <c r="N38" s="7">
        <v>136469676.97758949</v>
      </c>
      <c r="Q38" s="27"/>
    </row>
    <row r="39" spans="1:17" s="21" customFormat="1" x14ac:dyDescent="0.2">
      <c r="A39" s="8" t="s">
        <v>55</v>
      </c>
      <c r="B39" s="19">
        <v>2021</v>
      </c>
      <c r="C39" s="7">
        <v>26910403255</v>
      </c>
      <c r="D39" s="7">
        <v>22843162780</v>
      </c>
      <c r="E39" s="7">
        <v>1865243067</v>
      </c>
      <c r="F39" s="7">
        <v>400053678</v>
      </c>
      <c r="G39" s="7">
        <v>783164790</v>
      </c>
      <c r="H39" s="7">
        <v>708070590</v>
      </c>
      <c r="I39" s="7">
        <v>64870200</v>
      </c>
      <c r="J39" s="7">
        <v>118545093</v>
      </c>
      <c r="K39" s="7">
        <v>3939947418</v>
      </c>
      <c r="L39" s="7">
        <v>18903215362</v>
      </c>
      <c r="M39" s="20">
        <v>7.4809999999999999</v>
      </c>
      <c r="N39" s="7">
        <v>141414954.12312201</v>
      </c>
      <c r="Q39" s="27"/>
    </row>
    <row r="40" spans="1:17" s="45" customFormat="1" x14ac:dyDescent="0.2">
      <c r="A40" s="45" t="s">
        <v>9</v>
      </c>
      <c r="B40" s="50"/>
      <c r="C40" s="45">
        <v>3.60401525622316E-2</v>
      </c>
      <c r="D40" s="45">
        <v>3.137924329941906E-2</v>
      </c>
      <c r="E40" s="45">
        <v>2.2085383609164039E-2</v>
      </c>
      <c r="F40" s="45">
        <v>2.7509377256396784E-2</v>
      </c>
      <c r="G40" s="45">
        <v>6.5019970619667215E-3</v>
      </c>
      <c r="H40" s="45">
        <v>1.7046557688735291E-2</v>
      </c>
      <c r="I40" s="45">
        <v>2.0756043204896591E-2</v>
      </c>
      <c r="J40" s="45">
        <v>9.5489392339332465E-4</v>
      </c>
      <c r="K40" s="45">
        <v>1.7923525316245654E-2</v>
      </c>
      <c r="L40" s="45">
        <v>3.4228706524677875E-2</v>
      </c>
      <c r="N40" s="45">
        <v>3.6237186568153251E-2</v>
      </c>
      <c r="Q40" s="47"/>
    </row>
    <row r="41" spans="1:17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  <c r="Q41" s="27"/>
    </row>
    <row r="42" spans="1:17" s="21" customFormat="1" x14ac:dyDescent="0.2">
      <c r="A42" s="8" t="s">
        <v>56</v>
      </c>
      <c r="B42" s="19">
        <v>2020</v>
      </c>
      <c r="C42" s="7">
        <v>3208489891</v>
      </c>
      <c r="D42" s="7">
        <v>2854695891</v>
      </c>
      <c r="E42" s="7">
        <v>16456400</v>
      </c>
      <c r="F42" s="7">
        <v>10617105</v>
      </c>
      <c r="G42" s="7">
        <v>55075000</v>
      </c>
      <c r="H42" s="7">
        <v>54772760</v>
      </c>
      <c r="I42" s="7">
        <v>5173580</v>
      </c>
      <c r="J42" s="7">
        <v>14178441</v>
      </c>
      <c r="K42" s="7">
        <v>156273286</v>
      </c>
      <c r="L42" s="7">
        <v>2698422605</v>
      </c>
      <c r="M42" s="20">
        <v>3.5</v>
      </c>
      <c r="N42" s="7">
        <v>9444479.1174999997</v>
      </c>
      <c r="Q42" s="27"/>
    </row>
    <row r="43" spans="1:17" s="21" customFormat="1" x14ac:dyDescent="0.2">
      <c r="A43" s="8" t="s">
        <v>56</v>
      </c>
      <c r="B43" s="19">
        <v>2021</v>
      </c>
      <c r="C43" s="7">
        <v>3338608487</v>
      </c>
      <c r="D43" s="7">
        <v>2948292647</v>
      </c>
      <c r="E43" s="7">
        <v>16832930</v>
      </c>
      <c r="F43" s="7">
        <v>10092455</v>
      </c>
      <c r="G43" s="7">
        <v>55700000</v>
      </c>
      <c r="H43" s="7">
        <v>55429080</v>
      </c>
      <c r="I43" s="7">
        <v>5026890</v>
      </c>
      <c r="J43" s="7">
        <v>16176999</v>
      </c>
      <c r="K43" s="7">
        <v>159258354</v>
      </c>
      <c r="L43" s="7">
        <v>2789034293</v>
      </c>
      <c r="M43" s="20">
        <v>3.3923000000000001</v>
      </c>
      <c r="N43" s="7">
        <v>9461241.0321439002</v>
      </c>
      <c r="Q43" s="27"/>
    </row>
    <row r="44" spans="1:17" s="45" customFormat="1" x14ac:dyDescent="0.2">
      <c r="A44" s="45" t="s">
        <v>9</v>
      </c>
      <c r="B44" s="50"/>
      <c r="C44" s="45">
        <v>4.0554466562288442E-2</v>
      </c>
      <c r="D44" s="45">
        <v>3.2786944590168954E-2</v>
      </c>
      <c r="E44" s="45">
        <v>2.2880459881869666E-2</v>
      </c>
      <c r="F44" s="45">
        <v>-4.9415542184051114E-2</v>
      </c>
      <c r="G44" s="45">
        <v>1.1348161597821153E-2</v>
      </c>
      <c r="H44" s="45">
        <v>1.1982598649401637E-2</v>
      </c>
      <c r="I44" s="45">
        <v>-2.8353673858334073E-2</v>
      </c>
      <c r="J44" s="45">
        <v>0.1409575284052739</v>
      </c>
      <c r="K44" s="45">
        <v>1.9101588482627798E-2</v>
      </c>
      <c r="L44" s="45">
        <v>3.3579502273699637E-2</v>
      </c>
      <c r="N44" s="45">
        <v>1.7747844465918444E-3</v>
      </c>
      <c r="Q44" s="47"/>
    </row>
    <row r="45" spans="1:17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  <c r="Q45" s="27"/>
    </row>
    <row r="46" spans="1:17" s="21" customFormat="1" x14ac:dyDescent="0.2">
      <c r="A46" s="8" t="s">
        <v>57</v>
      </c>
      <c r="B46" s="19">
        <v>2020</v>
      </c>
      <c r="C46" s="7">
        <v>2394614101</v>
      </c>
      <c r="D46" s="7">
        <v>1867989671</v>
      </c>
      <c r="E46" s="7">
        <v>138267980</v>
      </c>
      <c r="F46" s="7">
        <v>137368442</v>
      </c>
      <c r="G46" s="7">
        <v>137469760</v>
      </c>
      <c r="H46" s="7">
        <v>83020330</v>
      </c>
      <c r="I46" s="7">
        <v>11153640</v>
      </c>
      <c r="J46" s="7">
        <v>12283617</v>
      </c>
      <c r="K46" s="7">
        <v>519563769</v>
      </c>
      <c r="L46" s="7">
        <v>1348425902</v>
      </c>
      <c r="M46" s="20">
        <v>8.6</v>
      </c>
      <c r="N46" s="7">
        <v>11596462.757199999</v>
      </c>
      <c r="Q46" s="27"/>
    </row>
    <row r="47" spans="1:17" s="21" customFormat="1" x14ac:dyDescent="0.2">
      <c r="A47" s="8" t="s">
        <v>57</v>
      </c>
      <c r="B47" s="19">
        <v>2021</v>
      </c>
      <c r="C47" s="7">
        <v>2560582656</v>
      </c>
      <c r="D47" s="7">
        <v>2021537036</v>
      </c>
      <c r="E47" s="7">
        <v>131171400</v>
      </c>
      <c r="F47" s="7">
        <v>150793220</v>
      </c>
      <c r="G47" s="7">
        <v>138404800</v>
      </c>
      <c r="H47" s="7">
        <v>85507950</v>
      </c>
      <c r="I47" s="7">
        <v>11378510</v>
      </c>
      <c r="J47" s="7">
        <v>12640025</v>
      </c>
      <c r="K47" s="7">
        <v>529895905</v>
      </c>
      <c r="L47" s="7">
        <v>1491641131</v>
      </c>
      <c r="M47" s="20">
        <v>8.6</v>
      </c>
      <c r="N47" s="7">
        <v>12828113.726600001</v>
      </c>
      <c r="Q47" s="27"/>
    </row>
    <row r="48" spans="1:17" s="45" customFormat="1" x14ac:dyDescent="0.2">
      <c r="A48" s="45" t="s">
        <v>9</v>
      </c>
      <c r="B48" s="46"/>
      <c r="C48" s="45">
        <v>6.9309102844876305E-2</v>
      </c>
      <c r="D48" s="45">
        <v>8.2199258049323556E-2</v>
      </c>
      <c r="E48" s="45">
        <v>-5.1324825892444512E-2</v>
      </c>
      <c r="F48" s="45">
        <v>9.7728254062894593E-2</v>
      </c>
      <c r="G48" s="45">
        <v>6.8017868075131577E-3</v>
      </c>
      <c r="H48" s="45">
        <v>2.9963985929711435E-2</v>
      </c>
      <c r="I48" s="45">
        <v>2.0161131254012143E-2</v>
      </c>
      <c r="J48" s="45">
        <v>2.9014906602835306E-2</v>
      </c>
      <c r="K48" s="45">
        <v>1.9886174934572853E-2</v>
      </c>
      <c r="L48" s="45">
        <v>0.10620919457834621</v>
      </c>
      <c r="N48" s="45">
        <v>0.10620919457834636</v>
      </c>
      <c r="Q48" s="47"/>
    </row>
    <row r="49" spans="1:17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  <c r="Q49" s="27"/>
    </row>
    <row r="50" spans="1:17" s="21" customFormat="1" x14ac:dyDescent="0.2">
      <c r="A50" s="8" t="s">
        <v>58</v>
      </c>
      <c r="B50" s="19">
        <v>2020</v>
      </c>
      <c r="C50" s="7">
        <v>5119692054</v>
      </c>
      <c r="D50" s="7">
        <v>3939870914</v>
      </c>
      <c r="E50" s="7">
        <v>320240151</v>
      </c>
      <c r="F50" s="7">
        <v>67267801</v>
      </c>
      <c r="G50" s="7">
        <v>295918470</v>
      </c>
      <c r="H50" s="7">
        <v>189057870</v>
      </c>
      <c r="I50" s="7">
        <v>20930780</v>
      </c>
      <c r="J50" s="7">
        <v>37443776</v>
      </c>
      <c r="K50" s="7">
        <v>930858848</v>
      </c>
      <c r="L50" s="7">
        <v>3009012066</v>
      </c>
      <c r="M50" s="20">
        <v>8.4898000000000007</v>
      </c>
      <c r="N50" s="7">
        <v>25545910.637926802</v>
      </c>
      <c r="Q50" s="27"/>
    </row>
    <row r="51" spans="1:17" s="21" customFormat="1" x14ac:dyDescent="0.2">
      <c r="A51" s="8" t="s">
        <v>58</v>
      </c>
      <c r="B51" s="19">
        <v>2021</v>
      </c>
      <c r="C51" s="7">
        <v>5461002573</v>
      </c>
      <c r="D51" s="7">
        <v>4160642583</v>
      </c>
      <c r="E51" s="7">
        <v>284311301</v>
      </c>
      <c r="F51" s="7">
        <v>59774552</v>
      </c>
      <c r="G51" s="7">
        <v>300859950</v>
      </c>
      <c r="H51" s="7">
        <v>199058170</v>
      </c>
      <c r="I51" s="7">
        <v>21439370</v>
      </c>
      <c r="J51" s="7">
        <v>39023024</v>
      </c>
      <c r="K51" s="7">
        <v>904466367</v>
      </c>
      <c r="L51" s="7">
        <v>3256176216</v>
      </c>
      <c r="M51" s="20">
        <v>8.1998999999999995</v>
      </c>
      <c r="N51" s="7">
        <v>26700319.3535784</v>
      </c>
      <c r="Q51" s="27"/>
    </row>
    <row r="52" spans="1:17" s="45" customFormat="1" x14ac:dyDescent="0.2">
      <c r="A52" s="45" t="s">
        <v>9</v>
      </c>
      <c r="B52" s="46"/>
      <c r="C52" s="45">
        <v>6.666622042888988E-2</v>
      </c>
      <c r="D52" s="45">
        <v>5.6035254407830075E-2</v>
      </c>
      <c r="E52" s="45">
        <v>-0.11219345821505061</v>
      </c>
      <c r="F52" s="45">
        <v>-0.11139429100707485</v>
      </c>
      <c r="G52" s="45">
        <v>1.6698788690006405E-2</v>
      </c>
      <c r="H52" s="45">
        <v>5.289544413041361E-2</v>
      </c>
      <c r="I52" s="45">
        <v>2.4298664454931923E-2</v>
      </c>
      <c r="J52" s="45">
        <v>4.217651553091227E-2</v>
      </c>
      <c r="K52" s="45">
        <v>-2.8352828204518499E-2</v>
      </c>
      <c r="L52" s="45">
        <v>8.2141295740487064E-2</v>
      </c>
      <c r="N52" s="45">
        <v>4.5189569947751321E-2</v>
      </c>
      <c r="Q52" s="47"/>
    </row>
    <row r="53" spans="1:17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  <c r="Q53" s="27"/>
    </row>
    <row r="54" spans="1:17" s="21" customFormat="1" x14ac:dyDescent="0.2">
      <c r="A54" s="8" t="s">
        <v>59</v>
      </c>
      <c r="B54" s="19">
        <v>2020</v>
      </c>
      <c r="C54" s="7">
        <v>9802042</v>
      </c>
      <c r="D54" s="7">
        <v>8177052</v>
      </c>
      <c r="E54" s="7">
        <v>174100</v>
      </c>
      <c r="F54" s="7">
        <v>0</v>
      </c>
      <c r="G54" s="7">
        <v>225000</v>
      </c>
      <c r="H54" s="7">
        <v>225000</v>
      </c>
      <c r="I54" s="7">
        <v>0</v>
      </c>
      <c r="J54" s="7">
        <v>54</v>
      </c>
      <c r="K54" s="7">
        <v>624154</v>
      </c>
      <c r="L54" s="7">
        <v>7552898</v>
      </c>
      <c r="M54" s="20">
        <v>4.7939999999999996</v>
      </c>
      <c r="N54" s="7">
        <v>36208.593011999998</v>
      </c>
      <c r="Q54" s="27"/>
    </row>
    <row r="55" spans="1:17" s="21" customFormat="1" x14ac:dyDescent="0.2">
      <c r="A55" s="8" t="s">
        <v>59</v>
      </c>
      <c r="B55" s="19">
        <v>2021</v>
      </c>
      <c r="C55" s="7">
        <v>11886941</v>
      </c>
      <c r="D55" s="7">
        <v>8928311</v>
      </c>
      <c r="E55" s="7">
        <v>174100</v>
      </c>
      <c r="F55" s="7">
        <v>0</v>
      </c>
      <c r="G55" s="7">
        <v>200000</v>
      </c>
      <c r="H55" s="7">
        <v>200000</v>
      </c>
      <c r="I55" s="7">
        <v>0</v>
      </c>
      <c r="J55" s="7">
        <v>52</v>
      </c>
      <c r="K55" s="7">
        <v>574152</v>
      </c>
      <c r="L55" s="7">
        <v>8354159</v>
      </c>
      <c r="M55" s="20">
        <v>6.5</v>
      </c>
      <c r="N55" s="7">
        <v>54302.033499999998</v>
      </c>
      <c r="Q55" s="27"/>
    </row>
    <row r="56" spans="1:17" s="45" customFormat="1" x14ac:dyDescent="0.2">
      <c r="A56" s="45" t="s">
        <v>9</v>
      </c>
      <c r="B56" s="46"/>
      <c r="C56" s="45">
        <v>0.21270047608447301</v>
      </c>
      <c r="D56" s="45">
        <v>9.1874064149280205E-2</v>
      </c>
      <c r="E56" s="45">
        <v>0</v>
      </c>
      <c r="F56" s="45">
        <v>0</v>
      </c>
      <c r="G56" s="45">
        <v>-0.1111111111111111</v>
      </c>
      <c r="H56" s="45">
        <v>-0.1111111111111111</v>
      </c>
      <c r="I56" s="45">
        <v>0</v>
      </c>
      <c r="J56" s="45">
        <v>-3.7037037037037035E-2</v>
      </c>
      <c r="K56" s="45">
        <v>-8.011163911470566E-2</v>
      </c>
      <c r="L56" s="45">
        <v>0.10608656438892727</v>
      </c>
      <c r="N56" s="45">
        <v>0.49970018116980131</v>
      </c>
      <c r="Q56" s="47"/>
    </row>
    <row r="57" spans="1:17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  <c r="Q57" s="27"/>
    </row>
    <row r="58" spans="1:17" s="21" customFormat="1" x14ac:dyDescent="0.2">
      <c r="A58" s="8" t="s">
        <v>60</v>
      </c>
      <c r="B58" s="19">
        <v>2020</v>
      </c>
      <c r="C58" s="7">
        <v>3537399716</v>
      </c>
      <c r="D58" s="7">
        <v>2826285326</v>
      </c>
      <c r="E58" s="7">
        <v>20070760</v>
      </c>
      <c r="F58" s="7">
        <v>14232353</v>
      </c>
      <c r="G58" s="7">
        <v>89559790</v>
      </c>
      <c r="H58" s="7">
        <v>81038470</v>
      </c>
      <c r="I58" s="7">
        <v>6454760</v>
      </c>
      <c r="J58" s="7">
        <v>16799954</v>
      </c>
      <c r="K58" s="7">
        <v>228156087</v>
      </c>
      <c r="L58" s="7">
        <v>2598129239</v>
      </c>
      <c r="M58" s="20">
        <v>3.5893000000000002</v>
      </c>
      <c r="N58" s="7">
        <v>9325465.2775426991</v>
      </c>
      <c r="Q58" s="27"/>
    </row>
    <row r="59" spans="1:17" s="21" customFormat="1" x14ac:dyDescent="0.2">
      <c r="A59" s="8" t="s">
        <v>60</v>
      </c>
      <c r="B59" s="19">
        <v>2021</v>
      </c>
      <c r="C59" s="7">
        <v>3725366666</v>
      </c>
      <c r="D59" s="7">
        <v>2975258506</v>
      </c>
      <c r="E59" s="7">
        <v>19312720</v>
      </c>
      <c r="F59" s="7">
        <v>14000925</v>
      </c>
      <c r="G59" s="7">
        <v>90170720</v>
      </c>
      <c r="H59" s="7">
        <v>82172140</v>
      </c>
      <c r="I59" s="7">
        <v>6561750</v>
      </c>
      <c r="J59" s="7">
        <v>18374132</v>
      </c>
      <c r="K59" s="7">
        <v>230592387</v>
      </c>
      <c r="L59" s="7">
        <v>2744666119</v>
      </c>
      <c r="M59" s="20">
        <v>3.5893000000000002</v>
      </c>
      <c r="N59" s="7">
        <v>9851430.100926701</v>
      </c>
      <c r="Q59" s="27"/>
    </row>
    <row r="60" spans="1:17" s="45" customFormat="1" x14ac:dyDescent="0.2">
      <c r="A60" s="45" t="s">
        <v>9</v>
      </c>
      <c r="B60" s="46"/>
      <c r="C60" s="45">
        <v>5.3137039942025031E-2</v>
      </c>
      <c r="D60" s="45">
        <v>5.2709886942249935E-2</v>
      </c>
      <c r="E60" s="45">
        <v>-3.7768375487525138E-2</v>
      </c>
      <c r="F60" s="45">
        <v>-1.6260698424216992E-2</v>
      </c>
      <c r="G60" s="45">
        <v>6.8214764684017236E-3</v>
      </c>
      <c r="H60" s="45">
        <v>1.3989281880568574E-2</v>
      </c>
      <c r="I60" s="45">
        <v>1.6575364537178765E-2</v>
      </c>
      <c r="J60" s="45">
        <v>9.3701327991731406E-2</v>
      </c>
      <c r="K60" s="45">
        <v>1.0678216093353669E-2</v>
      </c>
      <c r="L60" s="45">
        <v>5.6400920246908473E-2</v>
      </c>
      <c r="N60" s="45">
        <v>5.6400920246908674E-2</v>
      </c>
      <c r="Q60" s="47"/>
    </row>
    <row r="61" spans="1:17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43"/>
      <c r="K61" s="7"/>
      <c r="L61" s="7"/>
      <c r="M61" s="20"/>
      <c r="N61" s="7"/>
      <c r="Q61" s="27"/>
    </row>
    <row r="62" spans="1:17" s="21" customFormat="1" x14ac:dyDescent="0.2">
      <c r="A62" s="8" t="s">
        <v>61</v>
      </c>
      <c r="B62" s="19">
        <v>2020</v>
      </c>
      <c r="C62" s="7">
        <v>5681596807</v>
      </c>
      <c r="D62" s="7">
        <v>4452980884</v>
      </c>
      <c r="E62" s="7">
        <v>140813317</v>
      </c>
      <c r="F62" s="7">
        <v>97821406</v>
      </c>
      <c r="G62" s="7">
        <v>361470020</v>
      </c>
      <c r="H62" s="7">
        <v>263298030</v>
      </c>
      <c r="I62" s="7">
        <v>29418040</v>
      </c>
      <c r="J62" s="7">
        <v>42155050</v>
      </c>
      <c r="K62" s="7">
        <v>934975863</v>
      </c>
      <c r="L62" s="7">
        <v>3518005021</v>
      </c>
      <c r="M62" s="20">
        <v>7.1170999999999998</v>
      </c>
      <c r="N62" s="7">
        <v>25037993.5349591</v>
      </c>
      <c r="Q62" s="27"/>
    </row>
    <row r="63" spans="1:17" s="21" customFormat="1" x14ac:dyDescent="0.2">
      <c r="A63" s="8" t="s">
        <v>61</v>
      </c>
      <c r="B63" s="19">
        <v>2021</v>
      </c>
      <c r="C63" s="7">
        <v>6057557580</v>
      </c>
      <c r="D63" s="7">
        <v>4712205520</v>
      </c>
      <c r="E63" s="7">
        <v>145334967</v>
      </c>
      <c r="F63" s="7">
        <v>103531268</v>
      </c>
      <c r="G63" s="7">
        <v>364293790</v>
      </c>
      <c r="H63" s="7">
        <v>270780960</v>
      </c>
      <c r="I63" s="7">
        <v>30212990</v>
      </c>
      <c r="J63" s="7">
        <v>44079233</v>
      </c>
      <c r="K63" s="7">
        <v>958233208</v>
      </c>
      <c r="L63" s="7">
        <v>3753972312</v>
      </c>
      <c r="M63" s="20">
        <v>7.1170999999999998</v>
      </c>
      <c r="N63" s="7">
        <v>26717396.341735199</v>
      </c>
      <c r="Q63" s="27"/>
    </row>
    <row r="64" spans="1:17" s="45" customFormat="1" x14ac:dyDescent="0.2">
      <c r="A64" s="45" t="s">
        <v>9</v>
      </c>
      <c r="B64" s="46"/>
      <c r="C64" s="45">
        <v>6.6171674226653723E-2</v>
      </c>
      <c r="D64" s="45">
        <v>5.8213732048888807E-2</v>
      </c>
      <c r="E64" s="45">
        <v>3.2110954392190048E-2</v>
      </c>
      <c r="F64" s="45">
        <v>5.8370271226729248E-2</v>
      </c>
      <c r="G64" s="45">
        <v>7.8119065033387834E-3</v>
      </c>
      <c r="H64" s="45">
        <v>2.8419999952145482E-2</v>
      </c>
      <c r="I64" s="45">
        <v>2.7022534472045043E-2</v>
      </c>
      <c r="J64" s="45">
        <v>4.5645373448732714E-2</v>
      </c>
      <c r="K64" s="45">
        <v>2.4874807917902367E-2</v>
      </c>
      <c r="L64" s="45">
        <v>6.7074176867696969E-2</v>
      </c>
      <c r="N64" s="45">
        <v>6.7074176867696927E-2</v>
      </c>
      <c r="Q64" s="47"/>
    </row>
    <row r="65" spans="1:17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  <c r="Q65" s="27"/>
    </row>
    <row r="66" spans="1:17" s="21" customFormat="1" x14ac:dyDescent="0.2">
      <c r="A66" s="8" t="s">
        <v>62</v>
      </c>
      <c r="B66" s="19">
        <v>2020</v>
      </c>
      <c r="C66" s="7">
        <v>16187326291</v>
      </c>
      <c r="D66" s="7">
        <v>13287022198</v>
      </c>
      <c r="E66" s="7">
        <v>967402600</v>
      </c>
      <c r="F66" s="7">
        <v>113493697</v>
      </c>
      <c r="G66" s="7">
        <v>656206000</v>
      </c>
      <c r="H66" s="7">
        <v>631932350</v>
      </c>
      <c r="I66" s="7">
        <v>40276740</v>
      </c>
      <c r="J66" s="7">
        <v>91482276</v>
      </c>
      <c r="K66" s="7">
        <v>2500793663</v>
      </c>
      <c r="L66" s="7">
        <v>10786228535</v>
      </c>
      <c r="M66" s="20">
        <v>7.1172000000000004</v>
      </c>
      <c r="N66" s="7">
        <v>76767745.729302004</v>
      </c>
      <c r="Q66" s="27"/>
    </row>
    <row r="67" spans="1:17" s="21" customFormat="1" x14ac:dyDescent="0.2">
      <c r="A67" s="8" t="s">
        <v>62</v>
      </c>
      <c r="B67" s="19">
        <v>2021</v>
      </c>
      <c r="C67" s="7">
        <v>17121211929</v>
      </c>
      <c r="D67" s="7">
        <v>13892750356</v>
      </c>
      <c r="E67" s="7">
        <v>982791290</v>
      </c>
      <c r="F67" s="7">
        <v>115340134</v>
      </c>
      <c r="G67" s="7">
        <v>661859960</v>
      </c>
      <c r="H67" s="7">
        <v>639820430</v>
      </c>
      <c r="I67" s="7">
        <v>41915010</v>
      </c>
      <c r="J67" s="7">
        <v>106857840</v>
      </c>
      <c r="K67" s="7">
        <v>2548584664</v>
      </c>
      <c r="L67" s="7">
        <v>11344165692</v>
      </c>
      <c r="M67" s="20">
        <v>7.1172000000000004</v>
      </c>
      <c r="N67" s="7">
        <v>80738696.063102394</v>
      </c>
      <c r="Q67" s="27"/>
    </row>
    <row r="68" spans="1:17" s="45" customFormat="1" x14ac:dyDescent="0.2">
      <c r="A68" s="45" t="s">
        <v>9</v>
      </c>
      <c r="B68" s="46"/>
      <c r="C68" s="45">
        <v>5.769239596530723E-2</v>
      </c>
      <c r="D68" s="45">
        <v>4.5587954093369083E-2</v>
      </c>
      <c r="E68" s="45">
        <v>1.5907224148456908E-2</v>
      </c>
      <c r="F68" s="45">
        <v>1.6269070871838813E-2</v>
      </c>
      <c r="G68" s="45">
        <v>8.6161357866279802E-3</v>
      </c>
      <c r="H68" s="45">
        <v>1.2482475378891427E-2</v>
      </c>
      <c r="I68" s="45">
        <v>4.0675337676286609E-2</v>
      </c>
      <c r="J68" s="45">
        <v>0.16807150709717802</v>
      </c>
      <c r="K68" s="45">
        <v>1.9110333534142515E-2</v>
      </c>
      <c r="L68" s="45">
        <v>5.1726806565386758E-2</v>
      </c>
      <c r="N68" s="45">
        <v>5.1726806565386634E-2</v>
      </c>
      <c r="Q68" s="47"/>
    </row>
    <row r="69" spans="1:17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  <c r="Q69" s="27"/>
    </row>
    <row r="70" spans="1:17" s="21" customFormat="1" x14ac:dyDescent="0.2">
      <c r="A70" s="8" t="s">
        <v>63</v>
      </c>
      <c r="B70" s="19">
        <v>2020</v>
      </c>
      <c r="C70" s="7">
        <v>3031753538</v>
      </c>
      <c r="D70" s="7">
        <v>2274655168</v>
      </c>
      <c r="E70" s="7">
        <v>111143440</v>
      </c>
      <c r="F70" s="7">
        <v>121765657</v>
      </c>
      <c r="G70" s="7">
        <v>167429090</v>
      </c>
      <c r="H70" s="7">
        <v>128300520</v>
      </c>
      <c r="I70" s="7">
        <v>5900010</v>
      </c>
      <c r="J70" s="7">
        <v>12945272</v>
      </c>
      <c r="K70" s="7">
        <v>547483989</v>
      </c>
      <c r="L70" s="7">
        <v>1727171179</v>
      </c>
      <c r="M70" s="20">
        <v>7.4</v>
      </c>
      <c r="N70" s="7">
        <v>12781066.7246</v>
      </c>
      <c r="Q70" s="27"/>
    </row>
    <row r="71" spans="1:17" s="21" customFormat="1" x14ac:dyDescent="0.2">
      <c r="A71" s="8" t="s">
        <v>63</v>
      </c>
      <c r="B71" s="19">
        <v>2021</v>
      </c>
      <c r="C71" s="7">
        <v>3251986588</v>
      </c>
      <c r="D71" s="7">
        <v>2427762728</v>
      </c>
      <c r="E71" s="7">
        <v>111957050</v>
      </c>
      <c r="F71" s="7">
        <v>124004534</v>
      </c>
      <c r="G71" s="7">
        <v>168823180</v>
      </c>
      <c r="H71" s="7">
        <v>132714600</v>
      </c>
      <c r="I71" s="7">
        <v>6472930</v>
      </c>
      <c r="J71" s="7">
        <v>15115792</v>
      </c>
      <c r="K71" s="7">
        <v>559088086</v>
      </c>
      <c r="L71" s="7">
        <v>1868674642</v>
      </c>
      <c r="M71" s="20">
        <v>7.4</v>
      </c>
      <c r="N71" s="7">
        <v>13828192.350800002</v>
      </c>
      <c r="Q71" s="27"/>
    </row>
    <row r="72" spans="1:17" s="45" customFormat="1" x14ac:dyDescent="0.2">
      <c r="A72" s="45" t="s">
        <v>9</v>
      </c>
      <c r="B72" s="46"/>
      <c r="C72" s="45">
        <v>7.2642135067906691E-2</v>
      </c>
      <c r="D72" s="45">
        <v>6.7310228888284834E-2</v>
      </c>
      <c r="E72" s="45">
        <v>7.3203600680346046E-3</v>
      </c>
      <c r="F72" s="45">
        <v>1.8386768939291313E-2</v>
      </c>
      <c r="G72" s="45">
        <v>8.3264503199533598E-3</v>
      </c>
      <c r="H72" s="45">
        <v>3.4404225329718069E-2</v>
      </c>
      <c r="I72" s="45">
        <v>9.7104920161152269E-2</v>
      </c>
      <c r="J72" s="45">
        <v>0.16766893735411662</v>
      </c>
      <c r="K72" s="45">
        <v>2.1195317549277226E-2</v>
      </c>
      <c r="L72" s="45">
        <v>8.1927874156589323E-2</v>
      </c>
      <c r="N72" s="45">
        <v>8.1927874156589447E-2</v>
      </c>
      <c r="Q72" s="47"/>
    </row>
    <row r="73" spans="1:17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  <c r="Q73" s="27"/>
    </row>
    <row r="74" spans="1:17" s="21" customFormat="1" x14ac:dyDescent="0.2">
      <c r="A74" s="8" t="s">
        <v>64</v>
      </c>
      <c r="B74" s="19">
        <v>2020</v>
      </c>
      <c r="C74" s="7">
        <v>5716985465</v>
      </c>
      <c r="D74" s="7">
        <v>4642563864</v>
      </c>
      <c r="E74" s="7">
        <v>275720390</v>
      </c>
      <c r="F74" s="7">
        <v>117389525</v>
      </c>
      <c r="G74" s="7">
        <v>232794030</v>
      </c>
      <c r="H74" s="7">
        <v>203779340</v>
      </c>
      <c r="I74" s="7">
        <v>24461520</v>
      </c>
      <c r="J74" s="7">
        <v>43281648</v>
      </c>
      <c r="K74" s="7">
        <v>897426453</v>
      </c>
      <c r="L74" s="7">
        <v>3745137411</v>
      </c>
      <c r="M74" s="20">
        <v>5.891</v>
      </c>
      <c r="N74" s="7">
        <v>22062604.488201</v>
      </c>
      <c r="Q74" s="27"/>
    </row>
    <row r="75" spans="1:17" s="21" customFormat="1" x14ac:dyDescent="0.2">
      <c r="A75" s="8" t="s">
        <v>64</v>
      </c>
      <c r="B75" s="19">
        <v>2021</v>
      </c>
      <c r="C75" s="7">
        <v>6109902097</v>
      </c>
      <c r="D75" s="7">
        <v>4911836387</v>
      </c>
      <c r="E75" s="7">
        <v>277501026</v>
      </c>
      <c r="F75" s="7">
        <v>120843392</v>
      </c>
      <c r="G75" s="7">
        <v>234404730</v>
      </c>
      <c r="H75" s="7">
        <v>208051230</v>
      </c>
      <c r="I75" s="7">
        <v>25778220</v>
      </c>
      <c r="J75" s="7">
        <v>46706413</v>
      </c>
      <c r="K75" s="7">
        <v>913285011</v>
      </c>
      <c r="L75" s="7">
        <v>3998551376</v>
      </c>
      <c r="M75" s="20">
        <v>5.8890000000000002</v>
      </c>
      <c r="N75" s="7">
        <v>23547469.053264</v>
      </c>
      <c r="Q75" s="27"/>
    </row>
    <row r="76" spans="1:17" s="45" customFormat="1" x14ac:dyDescent="0.2">
      <c r="A76" s="45" t="s">
        <v>9</v>
      </c>
      <c r="B76" s="46"/>
      <c r="C76" s="45">
        <v>6.8727939646773262E-2</v>
      </c>
      <c r="D76" s="45">
        <v>5.8000822581683716E-2</v>
      </c>
      <c r="E76" s="45">
        <v>6.4581223028155445E-3</v>
      </c>
      <c r="F76" s="45">
        <v>2.9422275965423662E-2</v>
      </c>
      <c r="G76" s="45">
        <v>6.9189918658996543E-3</v>
      </c>
      <c r="H76" s="45">
        <v>2.0963312571333288E-2</v>
      </c>
      <c r="I76" s="45">
        <v>5.3827399115018201E-2</v>
      </c>
      <c r="J76" s="45">
        <v>7.9127416774888049E-2</v>
      </c>
      <c r="K76" s="45">
        <v>1.7671150596226072E-2</v>
      </c>
      <c r="L76" s="45">
        <v>6.7664797626833986E-2</v>
      </c>
      <c r="N76" s="45">
        <v>6.7302324431238375E-2</v>
      </c>
      <c r="Q76" s="47"/>
    </row>
    <row r="77" spans="1:17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43"/>
      <c r="K77" s="7"/>
      <c r="L77" s="7"/>
      <c r="M77" s="20"/>
      <c r="N77" s="7"/>
      <c r="Q77" s="27"/>
    </row>
    <row r="78" spans="1:17" s="21" customFormat="1" x14ac:dyDescent="0.2">
      <c r="A78" s="8" t="s">
        <v>65</v>
      </c>
      <c r="B78" s="19">
        <v>2020</v>
      </c>
      <c r="C78" s="7">
        <v>7203305942</v>
      </c>
      <c r="D78" s="7">
        <v>6417173322</v>
      </c>
      <c r="E78" s="7">
        <v>215489800</v>
      </c>
      <c r="F78" s="7">
        <v>39442276</v>
      </c>
      <c r="G78" s="7">
        <v>210624040</v>
      </c>
      <c r="H78" s="7">
        <v>210600000</v>
      </c>
      <c r="I78" s="7">
        <v>1525000</v>
      </c>
      <c r="J78" s="7">
        <v>28798188</v>
      </c>
      <c r="K78" s="7">
        <v>706479304</v>
      </c>
      <c r="L78" s="7">
        <v>5710694018</v>
      </c>
      <c r="M78" s="20">
        <v>4.2979000000000003</v>
      </c>
      <c r="N78" s="7">
        <v>24543991.8199622</v>
      </c>
      <c r="Q78" s="27"/>
    </row>
    <row r="79" spans="1:17" s="21" customFormat="1" x14ac:dyDescent="0.2">
      <c r="A79" s="8" t="s">
        <v>65</v>
      </c>
      <c r="B79" s="19">
        <v>2021</v>
      </c>
      <c r="C79" s="7">
        <v>7759742140</v>
      </c>
      <c r="D79" s="7">
        <v>6819189500</v>
      </c>
      <c r="E79" s="7">
        <v>225936330</v>
      </c>
      <c r="F79" s="7">
        <v>55590345</v>
      </c>
      <c r="G79" s="7">
        <v>220599370</v>
      </c>
      <c r="H79" s="7">
        <v>220575000</v>
      </c>
      <c r="I79" s="7">
        <v>1750000</v>
      </c>
      <c r="J79" s="7">
        <v>35498361</v>
      </c>
      <c r="K79" s="7">
        <v>759949406</v>
      </c>
      <c r="L79" s="7">
        <v>6059240094</v>
      </c>
      <c r="M79" s="20">
        <v>4.2979000000000003</v>
      </c>
      <c r="N79" s="7">
        <v>26042008.0000026</v>
      </c>
      <c r="Q79" s="27"/>
    </row>
    <row r="80" spans="1:17" s="45" customFormat="1" x14ac:dyDescent="0.2">
      <c r="A80" s="45" t="s">
        <v>9</v>
      </c>
      <c r="B80" s="46"/>
      <c r="C80" s="45">
        <v>7.7247336498039304E-2</v>
      </c>
      <c r="D80" s="45">
        <v>6.2646925340440418E-2</v>
      </c>
      <c r="E80" s="45">
        <v>4.8478071815928177E-2</v>
      </c>
      <c r="F80" s="45">
        <v>0.40941017196877788</v>
      </c>
      <c r="G80" s="45">
        <v>4.7360833074894963E-2</v>
      </c>
      <c r="H80" s="45">
        <v>4.7364672364672365E-2</v>
      </c>
      <c r="I80" s="45">
        <v>0.14754098360655737</v>
      </c>
      <c r="J80" s="45">
        <v>0.23265953399568057</v>
      </c>
      <c r="K80" s="45">
        <v>7.5685305566997901E-2</v>
      </c>
      <c r="L80" s="45">
        <v>6.103392598191907E-2</v>
      </c>
      <c r="N80" s="45">
        <v>6.103392598191909E-2</v>
      </c>
      <c r="Q80" s="47"/>
    </row>
    <row r="81" spans="1:17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  <c r="Q81" s="27"/>
    </row>
    <row r="82" spans="1:17" s="21" customFormat="1" x14ac:dyDescent="0.2">
      <c r="A82" s="8" t="s">
        <v>66</v>
      </c>
      <c r="B82" s="19">
        <v>2020</v>
      </c>
      <c r="C82" s="7">
        <v>950716212</v>
      </c>
      <c r="D82" s="7">
        <v>899289734</v>
      </c>
      <c r="E82" s="7">
        <v>36665240</v>
      </c>
      <c r="F82" s="7">
        <v>33698766</v>
      </c>
      <c r="G82" s="7">
        <v>5516800</v>
      </c>
      <c r="H82" s="7">
        <v>3116960</v>
      </c>
      <c r="I82" s="7">
        <v>598680</v>
      </c>
      <c r="J82" s="7">
        <v>8599119</v>
      </c>
      <c r="K82" s="7">
        <v>88195565</v>
      </c>
      <c r="L82" s="7">
        <v>811094169</v>
      </c>
      <c r="M82" s="20">
        <v>8.5</v>
      </c>
      <c r="N82" s="7">
        <v>6894300.4364999998</v>
      </c>
      <c r="Q82" s="27"/>
    </row>
    <row r="83" spans="1:17" s="21" customFormat="1" x14ac:dyDescent="0.2">
      <c r="A83" s="8" t="s">
        <v>66</v>
      </c>
      <c r="B83" s="19">
        <v>2021</v>
      </c>
      <c r="C83" s="7">
        <v>1026412200</v>
      </c>
      <c r="D83" s="7">
        <v>964632840</v>
      </c>
      <c r="E83" s="7">
        <v>37782550</v>
      </c>
      <c r="F83" s="7">
        <v>34116838</v>
      </c>
      <c r="G83" s="7">
        <v>5592720</v>
      </c>
      <c r="H83" s="7">
        <v>3327570</v>
      </c>
      <c r="I83" s="7">
        <v>556990</v>
      </c>
      <c r="J83" s="7">
        <v>8589961</v>
      </c>
      <c r="K83" s="7">
        <v>89966629</v>
      </c>
      <c r="L83" s="7">
        <v>874666211</v>
      </c>
      <c r="M83" s="20">
        <v>8.5</v>
      </c>
      <c r="N83" s="7">
        <v>7434662.7934999997</v>
      </c>
      <c r="Q83" s="27"/>
    </row>
    <row r="84" spans="1:17" s="45" customFormat="1" x14ac:dyDescent="0.2">
      <c r="A84" s="45" t="s">
        <v>9</v>
      </c>
      <c r="B84" s="46"/>
      <c r="C84" s="45">
        <v>7.961996129292892E-2</v>
      </c>
      <c r="D84" s="45">
        <v>7.2660793879361682E-2</v>
      </c>
      <c r="E84" s="45">
        <v>3.0473276596580303E-2</v>
      </c>
      <c r="F84" s="45">
        <v>1.2406151608044045E-2</v>
      </c>
      <c r="G84" s="45">
        <v>1.3761600928074246E-2</v>
      </c>
      <c r="H84" s="45">
        <v>6.7569041630306456E-2</v>
      </c>
      <c r="I84" s="45">
        <v>-6.9636533707489817E-2</v>
      </c>
      <c r="J84" s="45">
        <v>-1.064992820776175E-3</v>
      </c>
      <c r="K84" s="45">
        <v>2.0081100449892236E-2</v>
      </c>
      <c r="L84" s="45">
        <v>7.8378127262803687E-2</v>
      </c>
      <c r="N84" s="45">
        <v>7.837812726280366E-2</v>
      </c>
      <c r="Q84" s="47"/>
    </row>
    <row r="85" spans="1:17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  <c r="Q85" s="27"/>
    </row>
    <row r="86" spans="1:17" s="21" customFormat="1" x14ac:dyDescent="0.2">
      <c r="A86" s="8" t="s">
        <v>67</v>
      </c>
      <c r="B86" s="19">
        <v>2020</v>
      </c>
      <c r="C86" s="7">
        <v>21804654060</v>
      </c>
      <c r="D86" s="7">
        <v>17926622850</v>
      </c>
      <c r="E86" s="7">
        <v>1306526462</v>
      </c>
      <c r="F86" s="7">
        <v>285494486</v>
      </c>
      <c r="G86" s="7">
        <v>1003999990</v>
      </c>
      <c r="H86" s="7">
        <v>916834810</v>
      </c>
      <c r="I86" s="7">
        <v>122789550</v>
      </c>
      <c r="J86" s="7">
        <v>134791531</v>
      </c>
      <c r="K86" s="7">
        <v>3770436829</v>
      </c>
      <c r="L86" s="7">
        <v>14156186021</v>
      </c>
      <c r="M86" s="20">
        <v>5.6736000000000004</v>
      </c>
      <c r="N86" s="7">
        <v>80316537.008745611</v>
      </c>
      <c r="Q86" s="27"/>
    </row>
    <row r="87" spans="1:17" s="21" customFormat="1" x14ac:dyDescent="0.2">
      <c r="A87" s="8" t="s">
        <v>67</v>
      </c>
      <c r="B87" s="19">
        <v>2021</v>
      </c>
      <c r="C87" s="7">
        <v>22941229131</v>
      </c>
      <c r="D87" s="7">
        <v>18657487311</v>
      </c>
      <c r="E87" s="7">
        <v>1318159707</v>
      </c>
      <c r="F87" s="7">
        <v>305088198</v>
      </c>
      <c r="G87" s="7">
        <v>1009080490</v>
      </c>
      <c r="H87" s="7">
        <v>931233600</v>
      </c>
      <c r="I87" s="7">
        <v>125363210</v>
      </c>
      <c r="J87" s="7">
        <v>147904065</v>
      </c>
      <c r="K87" s="7">
        <v>3836829270</v>
      </c>
      <c r="L87" s="7">
        <v>14820658041</v>
      </c>
      <c r="M87" s="20">
        <v>5.6689999999999996</v>
      </c>
      <c r="N87" s="7">
        <v>84018310.434429005</v>
      </c>
      <c r="Q87" s="27"/>
    </row>
    <row r="88" spans="1:17" s="45" customFormat="1" x14ac:dyDescent="0.2">
      <c r="A88" s="45" t="s">
        <v>9</v>
      </c>
      <c r="B88" s="46"/>
      <c r="C88" s="45">
        <v>5.2125342959924034E-2</v>
      </c>
      <c r="D88" s="45">
        <v>4.0769779512597935E-2</v>
      </c>
      <c r="E88" s="45">
        <v>8.9039490116350969E-3</v>
      </c>
      <c r="F88" s="45">
        <v>6.8630789597806802E-2</v>
      </c>
      <c r="G88" s="45">
        <v>5.0602590145444127E-3</v>
      </c>
      <c r="H88" s="45">
        <v>1.5704890175363216E-2</v>
      </c>
      <c r="I88" s="45">
        <v>2.0959926964468883E-2</v>
      </c>
      <c r="J88" s="45">
        <v>9.7280102857500744E-2</v>
      </c>
      <c r="K88" s="45">
        <v>1.760868674137386E-2</v>
      </c>
      <c r="L88" s="45">
        <v>4.693863297743394E-2</v>
      </c>
      <c r="N88" s="45">
        <v>4.608980371352802E-2</v>
      </c>
      <c r="Q88" s="47"/>
    </row>
    <row r="89" spans="1:17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  <c r="Q89" s="27"/>
    </row>
    <row r="90" spans="1:17" s="21" customFormat="1" x14ac:dyDescent="0.2">
      <c r="A90" s="8" t="s">
        <v>68</v>
      </c>
      <c r="B90" s="19">
        <v>2020</v>
      </c>
      <c r="C90" s="7">
        <v>14328635654</v>
      </c>
      <c r="D90" s="7">
        <v>12000554594</v>
      </c>
      <c r="E90" s="7">
        <v>567840040</v>
      </c>
      <c r="F90" s="7">
        <v>242925681</v>
      </c>
      <c r="G90" s="7">
        <v>539044840</v>
      </c>
      <c r="H90" s="7">
        <v>498163750</v>
      </c>
      <c r="I90" s="7">
        <v>25836650</v>
      </c>
      <c r="J90" s="7">
        <v>80485987</v>
      </c>
      <c r="K90" s="7">
        <v>1954296948</v>
      </c>
      <c r="L90" s="7">
        <v>10046257646</v>
      </c>
      <c r="M90" s="20">
        <v>5.8</v>
      </c>
      <c r="N90" s="7">
        <v>58268294.346799992</v>
      </c>
      <c r="Q90" s="27"/>
    </row>
    <row r="91" spans="1:17" s="21" customFormat="1" x14ac:dyDescent="0.2">
      <c r="A91" s="8" t="s">
        <v>68</v>
      </c>
      <c r="B91" s="19">
        <v>2021</v>
      </c>
      <c r="C91" s="7">
        <v>15234039593</v>
      </c>
      <c r="D91" s="7">
        <v>12670301873</v>
      </c>
      <c r="E91" s="7">
        <v>571233660</v>
      </c>
      <c r="F91" s="7">
        <v>312986316</v>
      </c>
      <c r="G91" s="7">
        <v>541821400</v>
      </c>
      <c r="H91" s="7">
        <v>503996550</v>
      </c>
      <c r="I91" s="7">
        <v>26170740</v>
      </c>
      <c r="J91" s="7">
        <v>83476652</v>
      </c>
      <c r="K91" s="7">
        <v>2039685318</v>
      </c>
      <c r="L91" s="7">
        <v>10630616555</v>
      </c>
      <c r="M91" s="20">
        <v>5.8</v>
      </c>
      <c r="N91" s="7">
        <v>61657576.019000001</v>
      </c>
      <c r="Q91" s="27"/>
    </row>
    <row r="92" spans="1:17" s="45" customFormat="1" x14ac:dyDescent="0.2">
      <c r="A92" s="45" t="s">
        <v>9</v>
      </c>
      <c r="B92" s="46"/>
      <c r="C92" s="45">
        <v>6.3188426369627612E-2</v>
      </c>
      <c r="D92" s="45">
        <v>5.5809693939883262E-2</v>
      </c>
      <c r="E92" s="45">
        <v>5.9763661611463683E-3</v>
      </c>
      <c r="F92" s="45">
        <v>0.28840357557750346</v>
      </c>
      <c r="G92" s="45">
        <v>5.1508887461013449E-3</v>
      </c>
      <c r="H92" s="45">
        <v>1.1708599832886276E-2</v>
      </c>
      <c r="I92" s="45">
        <v>1.2930855973974954E-2</v>
      </c>
      <c r="J92" s="45">
        <v>3.7157586201931027E-2</v>
      </c>
      <c r="K92" s="45">
        <v>4.3692628230006324E-2</v>
      </c>
      <c r="L92" s="45">
        <v>5.8166824860665135E-2</v>
      </c>
      <c r="N92" s="45">
        <v>5.8166824860665302E-2</v>
      </c>
      <c r="Q92" s="47"/>
    </row>
    <row r="93" spans="1:17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43"/>
      <c r="K93" s="7"/>
      <c r="L93" s="7"/>
      <c r="M93" s="20"/>
      <c r="N93" s="7"/>
      <c r="Q93" s="27"/>
    </row>
    <row r="94" spans="1:17" s="21" customFormat="1" x14ac:dyDescent="0.2">
      <c r="A94" s="8" t="s">
        <v>69</v>
      </c>
      <c r="B94" s="19">
        <v>2020</v>
      </c>
      <c r="C94" s="7">
        <v>19538087228</v>
      </c>
      <c r="D94" s="7">
        <v>16925121272</v>
      </c>
      <c r="E94" s="7">
        <v>1005331839</v>
      </c>
      <c r="F94" s="7">
        <v>356238894</v>
      </c>
      <c r="G94" s="7">
        <v>540038560</v>
      </c>
      <c r="H94" s="7">
        <v>466926060</v>
      </c>
      <c r="I94" s="7">
        <v>61812230</v>
      </c>
      <c r="J94" s="7">
        <v>120193790</v>
      </c>
      <c r="K94" s="7">
        <v>2550541373</v>
      </c>
      <c r="L94" s="7">
        <v>14374579899</v>
      </c>
      <c r="M94" s="20">
        <v>5.1875</v>
      </c>
      <c r="N94" s="7">
        <v>74568133.226062506</v>
      </c>
      <c r="Q94" s="27"/>
    </row>
    <row r="95" spans="1:17" s="21" customFormat="1" x14ac:dyDescent="0.2">
      <c r="A95" s="8" t="s">
        <v>69</v>
      </c>
      <c r="B95" s="19">
        <v>2021</v>
      </c>
      <c r="C95" s="7">
        <v>20785693929</v>
      </c>
      <c r="D95" s="7">
        <v>17880305588</v>
      </c>
      <c r="E95" s="7">
        <v>1019131791</v>
      </c>
      <c r="F95" s="7">
        <v>351730584</v>
      </c>
      <c r="G95" s="7">
        <v>545317550</v>
      </c>
      <c r="H95" s="7">
        <v>478904950</v>
      </c>
      <c r="I95" s="7">
        <v>65512680</v>
      </c>
      <c r="J95" s="7">
        <v>123330455</v>
      </c>
      <c r="K95" s="7">
        <v>2583928010</v>
      </c>
      <c r="L95" s="7">
        <v>15296377578</v>
      </c>
      <c r="M95" s="20">
        <v>5.1875</v>
      </c>
      <c r="N95" s="7">
        <v>79349958.685874999</v>
      </c>
      <c r="Q95" s="27"/>
    </row>
    <row r="96" spans="1:17" s="45" customFormat="1" x14ac:dyDescent="0.2">
      <c r="A96" s="45" t="s">
        <v>9</v>
      </c>
      <c r="B96" s="46"/>
      <c r="C96" s="45">
        <v>6.3855109583708727E-2</v>
      </c>
      <c r="D96" s="45">
        <v>5.6435891988567605E-2</v>
      </c>
      <c r="E96" s="45">
        <v>1.3726763109111081E-2</v>
      </c>
      <c r="F96" s="45">
        <v>-1.2655299788798469E-2</v>
      </c>
      <c r="G96" s="45">
        <v>9.775209385048356E-3</v>
      </c>
      <c r="H96" s="45">
        <v>2.5654789968244652E-2</v>
      </c>
      <c r="I96" s="45">
        <v>5.9865984450002858E-2</v>
      </c>
      <c r="J96" s="45">
        <v>2.6096730954236487E-2</v>
      </c>
      <c r="K96" s="45">
        <v>1.3090019771265244E-2</v>
      </c>
      <c r="L96" s="45">
        <v>6.4126930002603208E-2</v>
      </c>
      <c r="N96" s="45">
        <v>6.4126930002603097E-2</v>
      </c>
      <c r="Q96" s="47"/>
    </row>
    <row r="97" spans="1:17" s="21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  <c r="Q97" s="27"/>
    </row>
    <row r="98" spans="1:17" s="21" customFormat="1" x14ac:dyDescent="0.2">
      <c r="A98" s="8" t="s">
        <v>70</v>
      </c>
      <c r="B98" s="19">
        <v>2020</v>
      </c>
      <c r="C98" s="7">
        <v>329284809</v>
      </c>
      <c r="D98" s="7">
        <v>245552399</v>
      </c>
      <c r="E98" s="7">
        <v>5880</v>
      </c>
      <c r="F98" s="7">
        <v>1904</v>
      </c>
      <c r="G98" s="7">
        <v>4275000</v>
      </c>
      <c r="H98" s="7">
        <v>4275000</v>
      </c>
      <c r="I98" s="7">
        <v>0</v>
      </c>
      <c r="J98" s="7">
        <v>563055</v>
      </c>
      <c r="K98" s="7">
        <v>9120839</v>
      </c>
      <c r="L98" s="7">
        <v>236431560</v>
      </c>
      <c r="M98" s="20">
        <v>7.25</v>
      </c>
      <c r="N98" s="7">
        <v>1714128.81</v>
      </c>
      <c r="Q98" s="27"/>
    </row>
    <row r="99" spans="1:17" s="21" customFormat="1" x14ac:dyDescent="0.2">
      <c r="A99" s="8" t="s">
        <v>70</v>
      </c>
      <c r="B99" s="19">
        <v>2021</v>
      </c>
      <c r="C99" s="7">
        <v>389571291</v>
      </c>
      <c r="D99" s="7">
        <v>254825921</v>
      </c>
      <c r="E99" s="7">
        <v>5880</v>
      </c>
      <c r="F99" s="7">
        <v>1904</v>
      </c>
      <c r="G99" s="7">
        <v>4475000</v>
      </c>
      <c r="H99" s="7">
        <v>4475000</v>
      </c>
      <c r="I99" s="7">
        <v>0</v>
      </c>
      <c r="J99" s="7">
        <v>561289</v>
      </c>
      <c r="K99" s="7">
        <v>9519073</v>
      </c>
      <c r="L99" s="7">
        <v>245306848</v>
      </c>
      <c r="M99" s="20">
        <v>7.25</v>
      </c>
      <c r="N99" s="7">
        <v>1778474.648</v>
      </c>
      <c r="Q99" s="27"/>
    </row>
    <row r="100" spans="1:17" s="45" customFormat="1" x14ac:dyDescent="0.2">
      <c r="A100" s="45" t="s">
        <v>9</v>
      </c>
      <c r="B100" s="46"/>
      <c r="C100" s="45">
        <v>0.18308309509656123</v>
      </c>
      <c r="D100" s="45">
        <v>3.7765959680157717E-2</v>
      </c>
      <c r="E100" s="45">
        <v>0</v>
      </c>
      <c r="F100" s="45">
        <v>0</v>
      </c>
      <c r="G100" s="45">
        <v>4.6783625730994149E-2</v>
      </c>
      <c r="H100" s="45">
        <v>4.6783625730994149E-2</v>
      </c>
      <c r="I100" s="45" t="s">
        <v>468</v>
      </c>
      <c r="J100" s="45">
        <v>-3.1364609141202901E-3</v>
      </c>
      <c r="K100" s="45">
        <v>4.3661992060160255E-2</v>
      </c>
      <c r="L100" s="45">
        <v>3.7538507972455115E-2</v>
      </c>
      <c r="N100" s="45">
        <v>3.7538507972455108E-2</v>
      </c>
      <c r="Q100" s="47"/>
    </row>
    <row r="101" spans="1:17" s="21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  <c r="Q101" s="27"/>
    </row>
    <row r="102" spans="1:17" s="21" customFormat="1" x14ac:dyDescent="0.2">
      <c r="A102" s="8" t="s">
        <v>71</v>
      </c>
      <c r="B102" s="19">
        <v>2020</v>
      </c>
      <c r="C102" s="7">
        <v>2478349354</v>
      </c>
      <c r="D102" s="7">
        <v>1847657314</v>
      </c>
      <c r="E102" s="7">
        <v>59909160</v>
      </c>
      <c r="F102" s="7">
        <v>116292018</v>
      </c>
      <c r="G102" s="7">
        <v>51450000</v>
      </c>
      <c r="H102" s="7">
        <v>51434230</v>
      </c>
      <c r="I102" s="7">
        <v>2425000</v>
      </c>
      <c r="J102" s="7">
        <v>10198898</v>
      </c>
      <c r="K102" s="7">
        <v>291709306</v>
      </c>
      <c r="L102" s="7">
        <v>1555948008</v>
      </c>
      <c r="M102" s="20">
        <v>4.25</v>
      </c>
      <c r="N102" s="7">
        <v>6612779.034</v>
      </c>
      <c r="Q102" s="27"/>
    </row>
    <row r="103" spans="1:17" s="21" customFormat="1" x14ac:dyDescent="0.2">
      <c r="A103" s="8" t="s">
        <v>71</v>
      </c>
      <c r="B103" s="19">
        <v>2021</v>
      </c>
      <c r="C103" s="7">
        <v>2677943256</v>
      </c>
      <c r="D103" s="7">
        <v>1976258056</v>
      </c>
      <c r="E103" s="7">
        <v>60745070</v>
      </c>
      <c r="F103" s="7">
        <v>118414301</v>
      </c>
      <c r="G103" s="7">
        <v>52300000</v>
      </c>
      <c r="H103" s="7">
        <v>52280670</v>
      </c>
      <c r="I103" s="7">
        <v>2575000</v>
      </c>
      <c r="J103" s="7">
        <v>11409747</v>
      </c>
      <c r="K103" s="7">
        <v>297724788</v>
      </c>
      <c r="L103" s="7">
        <v>1678533268</v>
      </c>
      <c r="M103" s="20">
        <v>4.25</v>
      </c>
      <c r="N103" s="7">
        <v>7133766.3890000004</v>
      </c>
      <c r="Q103" s="27"/>
    </row>
    <row r="104" spans="1:17" s="45" customFormat="1" x14ac:dyDescent="0.2">
      <c r="A104" s="45" t="s">
        <v>9</v>
      </c>
      <c r="B104" s="46"/>
      <c r="C104" s="45">
        <v>8.0535014838751418E-2</v>
      </c>
      <c r="D104" s="45">
        <v>6.9602052840411072E-2</v>
      </c>
      <c r="E104" s="45">
        <v>1.3952958111914772E-2</v>
      </c>
      <c r="F104" s="45">
        <v>1.8249601619261608E-2</v>
      </c>
      <c r="G104" s="45">
        <v>1.6520894071914479E-2</v>
      </c>
      <c r="H104" s="45">
        <v>1.6456744856489541E-2</v>
      </c>
      <c r="I104" s="45">
        <v>6.1855670103092786E-2</v>
      </c>
      <c r="J104" s="45">
        <v>0.11872351306974538</v>
      </c>
      <c r="K104" s="45">
        <v>2.0621495016686236E-2</v>
      </c>
      <c r="L104" s="45">
        <v>7.8784933281652425E-2</v>
      </c>
      <c r="N104" s="45">
        <v>7.8784933281652494E-2</v>
      </c>
      <c r="Q104" s="47"/>
    </row>
    <row r="105" spans="1:17" s="21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  <c r="Q105" s="27"/>
    </row>
    <row r="106" spans="1:17" s="21" customFormat="1" x14ac:dyDescent="0.2">
      <c r="A106" s="8" t="s">
        <v>72</v>
      </c>
      <c r="B106" s="19">
        <v>2020</v>
      </c>
      <c r="C106" s="7">
        <v>12240378169</v>
      </c>
      <c r="D106" s="7">
        <v>10259035216</v>
      </c>
      <c r="E106" s="7">
        <v>885653690</v>
      </c>
      <c r="F106" s="7">
        <v>170249758</v>
      </c>
      <c r="G106" s="7">
        <v>546585680</v>
      </c>
      <c r="H106" s="7">
        <v>412446620</v>
      </c>
      <c r="I106" s="7">
        <v>47835350</v>
      </c>
      <c r="J106" s="7">
        <v>70236136</v>
      </c>
      <c r="K106" s="7">
        <v>2133007234</v>
      </c>
      <c r="L106" s="7">
        <v>8126027982</v>
      </c>
      <c r="M106" s="20">
        <v>6.0542999999999996</v>
      </c>
      <c r="N106" s="7">
        <v>49197411.2114226</v>
      </c>
      <c r="Q106" s="27"/>
    </row>
    <row r="107" spans="1:17" s="21" customFormat="1" x14ac:dyDescent="0.2">
      <c r="A107" s="8" t="s">
        <v>72</v>
      </c>
      <c r="B107" s="19">
        <v>2021</v>
      </c>
      <c r="C107" s="7">
        <v>13011040010</v>
      </c>
      <c r="D107" s="7">
        <v>10831319442</v>
      </c>
      <c r="E107" s="7">
        <v>894220840</v>
      </c>
      <c r="F107" s="7">
        <v>188389636</v>
      </c>
      <c r="G107" s="7">
        <v>552629980</v>
      </c>
      <c r="H107" s="7">
        <v>422479050</v>
      </c>
      <c r="I107" s="7">
        <v>50587610</v>
      </c>
      <c r="J107" s="7">
        <v>74789307</v>
      </c>
      <c r="K107" s="7">
        <v>2183096423</v>
      </c>
      <c r="L107" s="7">
        <v>8648223019</v>
      </c>
      <c r="M107" s="20">
        <v>6.0542999999999996</v>
      </c>
      <c r="N107" s="7">
        <v>52358936.623931691</v>
      </c>
      <c r="Q107" s="27"/>
    </row>
    <row r="108" spans="1:17" s="45" customFormat="1" x14ac:dyDescent="0.2">
      <c r="A108" s="45" t="s">
        <v>9</v>
      </c>
      <c r="B108" s="46"/>
      <c r="C108" s="45">
        <v>6.2960623467645735E-2</v>
      </c>
      <c r="D108" s="45">
        <v>5.5783435181844879E-2</v>
      </c>
      <c r="E108" s="45">
        <v>9.6732505004298013E-3</v>
      </c>
      <c r="F108" s="45">
        <v>0.10654862722330566</v>
      </c>
      <c r="G108" s="45">
        <v>1.1058284585867672E-2</v>
      </c>
      <c r="H108" s="45">
        <v>2.4324190121863529E-2</v>
      </c>
      <c r="I108" s="45">
        <v>5.7536110846894611E-2</v>
      </c>
      <c r="J108" s="45">
        <v>6.4826615746629346E-2</v>
      </c>
      <c r="K108" s="45">
        <v>2.3482896917357571E-2</v>
      </c>
      <c r="L108" s="45">
        <v>6.4262027912864256E-2</v>
      </c>
      <c r="N108" s="45">
        <v>6.4262027912864075E-2</v>
      </c>
      <c r="Q108" s="47"/>
    </row>
    <row r="109" spans="1:17" s="21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43"/>
      <c r="K109" s="7"/>
      <c r="L109" s="7"/>
      <c r="M109" s="20"/>
      <c r="N109" s="7"/>
      <c r="Q109" s="27"/>
    </row>
    <row r="110" spans="1:17" s="21" customFormat="1" x14ac:dyDescent="0.2">
      <c r="A110" s="8" t="s">
        <v>73</v>
      </c>
      <c r="B110" s="19">
        <v>2020</v>
      </c>
      <c r="C110" s="7">
        <v>7284599983</v>
      </c>
      <c r="D110" s="7">
        <v>5739607127</v>
      </c>
      <c r="E110" s="7">
        <v>203843155</v>
      </c>
      <c r="F110" s="7">
        <v>101913884</v>
      </c>
      <c r="G110" s="7">
        <v>524018950</v>
      </c>
      <c r="H110" s="7">
        <v>408544190</v>
      </c>
      <c r="I110" s="7">
        <v>67078000</v>
      </c>
      <c r="J110" s="7">
        <v>51355181</v>
      </c>
      <c r="K110" s="7">
        <v>1356753360</v>
      </c>
      <c r="L110" s="7">
        <v>4382853767</v>
      </c>
      <c r="M110" s="20">
        <v>7.2899000000000003</v>
      </c>
      <c r="N110" s="7">
        <v>31950565.676053304</v>
      </c>
      <c r="Q110" s="27"/>
    </row>
    <row r="111" spans="1:17" s="21" customFormat="1" x14ac:dyDescent="0.2">
      <c r="A111" s="8" t="s">
        <v>73</v>
      </c>
      <c r="B111" s="19">
        <v>2021</v>
      </c>
      <c r="C111" s="7">
        <v>7748178244</v>
      </c>
      <c r="D111" s="7">
        <v>6121735744</v>
      </c>
      <c r="E111" s="7">
        <v>202776767</v>
      </c>
      <c r="F111" s="7">
        <v>107025737</v>
      </c>
      <c r="G111" s="7">
        <v>530070570</v>
      </c>
      <c r="H111" s="7">
        <v>423031320</v>
      </c>
      <c r="I111" s="7">
        <v>68767930</v>
      </c>
      <c r="J111" s="7">
        <v>55270538</v>
      </c>
      <c r="K111" s="7">
        <v>1386942862</v>
      </c>
      <c r="L111" s="7">
        <v>4734792882</v>
      </c>
      <c r="M111" s="20">
        <v>7.2</v>
      </c>
      <c r="N111" s="7">
        <v>34090508.750399999</v>
      </c>
      <c r="Q111" s="27"/>
    </row>
    <row r="112" spans="1:17" s="45" customFormat="1" x14ac:dyDescent="0.2">
      <c r="A112" s="45" t="s">
        <v>9</v>
      </c>
      <c r="B112" s="46"/>
      <c r="C112" s="45">
        <v>6.3638121802411671E-2</v>
      </c>
      <c r="D112" s="45">
        <v>6.6577486671937497E-2</v>
      </c>
      <c r="E112" s="45">
        <v>-5.2314143195046209E-3</v>
      </c>
      <c r="F112" s="45">
        <v>5.015855347049672E-2</v>
      </c>
      <c r="G112" s="45">
        <v>1.1548475489292897E-2</v>
      </c>
      <c r="H112" s="45">
        <v>3.5460374555809984E-2</v>
      </c>
      <c r="I112" s="45">
        <v>2.5193506067563137E-2</v>
      </c>
      <c r="J112" s="45">
        <v>7.6240739955721309E-2</v>
      </c>
      <c r="K112" s="45">
        <v>2.2251282281696358E-2</v>
      </c>
      <c r="L112" s="45">
        <v>8.0299077658002094E-2</v>
      </c>
      <c r="N112" s="45">
        <v>6.6976688176465224E-2</v>
      </c>
      <c r="Q112" s="47"/>
    </row>
    <row r="113" spans="1:17" s="21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  <c r="Q113" s="27"/>
    </row>
    <row r="114" spans="1:17" s="21" customFormat="1" x14ac:dyDescent="0.2">
      <c r="A114" s="8" t="s">
        <v>74</v>
      </c>
      <c r="B114" s="19">
        <v>2020</v>
      </c>
      <c r="C114" s="7">
        <v>1220761584</v>
      </c>
      <c r="D114" s="7">
        <v>843826774</v>
      </c>
      <c r="E114" s="7">
        <v>20697440</v>
      </c>
      <c r="F114" s="7">
        <v>36170690</v>
      </c>
      <c r="G114" s="7">
        <v>67651260</v>
      </c>
      <c r="H114" s="7">
        <v>55575870</v>
      </c>
      <c r="I114" s="7">
        <v>5542520</v>
      </c>
      <c r="J114" s="7">
        <v>7889752</v>
      </c>
      <c r="K114" s="7">
        <v>193527532</v>
      </c>
      <c r="L114" s="7">
        <v>650299242</v>
      </c>
      <c r="M114" s="20">
        <v>8.5</v>
      </c>
      <c r="N114" s="7">
        <v>5527543.557</v>
      </c>
      <c r="Q114" s="27"/>
    </row>
    <row r="115" spans="1:17" s="21" customFormat="1" x14ac:dyDescent="0.2">
      <c r="A115" s="8" t="s">
        <v>74</v>
      </c>
      <c r="B115" s="19">
        <v>2021</v>
      </c>
      <c r="C115" s="7">
        <v>1329112084</v>
      </c>
      <c r="D115" s="7">
        <v>909465534</v>
      </c>
      <c r="E115" s="7">
        <v>21319970</v>
      </c>
      <c r="F115" s="7">
        <v>36798320</v>
      </c>
      <c r="G115" s="7">
        <v>68549060</v>
      </c>
      <c r="H115" s="7">
        <v>57782650</v>
      </c>
      <c r="I115" s="7">
        <v>5675880</v>
      </c>
      <c r="J115" s="7">
        <v>8150089</v>
      </c>
      <c r="K115" s="7">
        <v>198275969</v>
      </c>
      <c r="L115" s="7">
        <v>711189565</v>
      </c>
      <c r="M115" s="20">
        <v>8.5</v>
      </c>
      <c r="N115" s="7">
        <v>6045111.3025000002</v>
      </c>
      <c r="Q115" s="27"/>
    </row>
    <row r="116" spans="1:17" s="45" customFormat="1" x14ac:dyDescent="0.2">
      <c r="A116" s="45" t="s">
        <v>9</v>
      </c>
      <c r="B116" s="46"/>
      <c r="C116" s="45">
        <v>8.8756479086583046E-2</v>
      </c>
      <c r="D116" s="45">
        <v>7.7787007976592118E-2</v>
      </c>
      <c r="E116" s="45">
        <v>3.0077632789369119E-2</v>
      </c>
      <c r="F116" s="45">
        <v>1.7351894586473193E-2</v>
      </c>
      <c r="G116" s="45">
        <v>1.327100190003852E-2</v>
      </c>
      <c r="H116" s="45">
        <v>3.9707520548036404E-2</v>
      </c>
      <c r="I116" s="45">
        <v>2.4061257334208989E-2</v>
      </c>
      <c r="J116" s="45">
        <v>3.2996854653986586E-2</v>
      </c>
      <c r="K116" s="45">
        <v>2.45362349787006E-2</v>
      </c>
      <c r="L116" s="45">
        <v>9.363431335508153E-2</v>
      </c>
      <c r="N116" s="45">
        <v>9.3634313355081572E-2</v>
      </c>
      <c r="Q116" s="47"/>
    </row>
    <row r="117" spans="1:17" s="21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  <c r="Q117" s="27"/>
    </row>
    <row r="118" spans="1:17" s="21" customFormat="1" x14ac:dyDescent="0.2">
      <c r="A118" s="8" t="s">
        <v>75</v>
      </c>
      <c r="B118" s="19">
        <v>2020</v>
      </c>
      <c r="C118" s="7">
        <v>12369202997</v>
      </c>
      <c r="D118" s="7">
        <v>10728352177</v>
      </c>
      <c r="E118" s="7">
        <v>423928364</v>
      </c>
      <c r="F118" s="7">
        <v>362243351</v>
      </c>
      <c r="G118" s="7">
        <v>358875000</v>
      </c>
      <c r="H118" s="7">
        <v>357965080</v>
      </c>
      <c r="I118" s="7">
        <v>17968200</v>
      </c>
      <c r="J118" s="7">
        <v>43260765</v>
      </c>
      <c r="K118" s="7">
        <v>1564240760</v>
      </c>
      <c r="L118" s="7">
        <v>9164111417</v>
      </c>
      <c r="M118" s="20">
        <v>3.3464</v>
      </c>
      <c r="N118" s="7">
        <v>30666782.4458488</v>
      </c>
      <c r="Q118" s="27"/>
    </row>
    <row r="119" spans="1:17" s="21" customFormat="1" x14ac:dyDescent="0.2">
      <c r="A119" s="8" t="s">
        <v>75</v>
      </c>
      <c r="B119" s="19">
        <v>2021</v>
      </c>
      <c r="C119" s="7">
        <v>12881360792</v>
      </c>
      <c r="D119" s="7">
        <v>11116886502</v>
      </c>
      <c r="E119" s="7">
        <v>428568779</v>
      </c>
      <c r="F119" s="7">
        <v>363060729</v>
      </c>
      <c r="G119" s="7">
        <v>364300000</v>
      </c>
      <c r="H119" s="7">
        <v>363499750</v>
      </c>
      <c r="I119" s="7">
        <v>19258500</v>
      </c>
      <c r="J119" s="7">
        <v>47502492</v>
      </c>
      <c r="K119" s="7">
        <v>1586190250</v>
      </c>
      <c r="L119" s="7">
        <v>9530696252</v>
      </c>
      <c r="M119" s="20">
        <v>3.3464</v>
      </c>
      <c r="N119" s="7">
        <v>31893521.937692799</v>
      </c>
      <c r="Q119" s="27"/>
    </row>
    <row r="120" spans="1:17" s="45" customFormat="1" x14ac:dyDescent="0.2">
      <c r="A120" s="45" t="s">
        <v>9</v>
      </c>
      <c r="B120" s="46"/>
      <c r="C120" s="45">
        <v>4.1405884851612319E-2</v>
      </c>
      <c r="D120" s="45">
        <v>3.6215657222081143E-2</v>
      </c>
      <c r="E120" s="45">
        <v>1.0946224395591515E-2</v>
      </c>
      <c r="F120" s="45">
        <v>2.2564334106990967E-3</v>
      </c>
      <c r="G120" s="45">
        <v>1.5116684082201324E-2</v>
      </c>
      <c r="H120" s="45">
        <v>1.5461480209186884E-2</v>
      </c>
      <c r="I120" s="45">
        <v>7.181019801649581E-2</v>
      </c>
      <c r="J120" s="45">
        <v>9.8050207849999876E-2</v>
      </c>
      <c r="K120" s="45">
        <v>1.4032040694298236E-2</v>
      </c>
      <c r="L120" s="45">
        <v>4.0002223709323548E-2</v>
      </c>
      <c r="N120" s="45">
        <v>4.0002223709323492E-2</v>
      </c>
      <c r="Q120" s="47"/>
    </row>
    <row r="121" spans="1:17" s="21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  <c r="Q121" s="27"/>
    </row>
    <row r="122" spans="1:17" s="21" customFormat="1" x14ac:dyDescent="0.2">
      <c r="A122" s="8" t="s">
        <v>76</v>
      </c>
      <c r="B122" s="19">
        <v>2020</v>
      </c>
      <c r="C122" s="7">
        <v>2323700099</v>
      </c>
      <c r="D122" s="7">
        <v>1861665081</v>
      </c>
      <c r="E122" s="7">
        <v>41790160</v>
      </c>
      <c r="F122" s="7">
        <v>60384237</v>
      </c>
      <c r="G122" s="7">
        <v>78925480</v>
      </c>
      <c r="H122" s="7">
        <v>75075690</v>
      </c>
      <c r="I122" s="7">
        <v>3662400</v>
      </c>
      <c r="J122" s="7">
        <v>13689515</v>
      </c>
      <c r="K122" s="7">
        <v>273527482</v>
      </c>
      <c r="L122" s="7">
        <v>1588137599</v>
      </c>
      <c r="M122" s="20">
        <v>5.9</v>
      </c>
      <c r="N122" s="7">
        <v>9370011.8341000006</v>
      </c>
      <c r="Q122" s="27"/>
    </row>
    <row r="123" spans="1:17" s="21" customFormat="1" x14ac:dyDescent="0.2">
      <c r="A123" s="8" t="s">
        <v>76</v>
      </c>
      <c r="B123" s="19">
        <v>2021</v>
      </c>
      <c r="C123" s="7">
        <v>2470753672</v>
      </c>
      <c r="D123" s="7">
        <v>1968350302</v>
      </c>
      <c r="E123" s="7">
        <v>42894930</v>
      </c>
      <c r="F123" s="7">
        <v>63521874</v>
      </c>
      <c r="G123" s="7">
        <v>80100480</v>
      </c>
      <c r="H123" s="7">
        <v>76656800</v>
      </c>
      <c r="I123" s="7">
        <v>3889220</v>
      </c>
      <c r="J123" s="7">
        <v>15446186</v>
      </c>
      <c r="K123" s="7">
        <v>282509490</v>
      </c>
      <c r="L123" s="7">
        <v>1685840812</v>
      </c>
      <c r="M123" s="20">
        <v>5.8360000000000003</v>
      </c>
      <c r="N123" s="7">
        <v>9838566.9788320009</v>
      </c>
      <c r="Q123" s="27"/>
    </row>
    <row r="124" spans="1:17" s="45" customFormat="1" x14ac:dyDescent="0.2">
      <c r="A124" s="45" t="s">
        <v>9</v>
      </c>
      <c r="B124" s="46"/>
      <c r="C124" s="45">
        <v>6.328423063857691E-2</v>
      </c>
      <c r="D124" s="45">
        <v>5.7306344781787311E-2</v>
      </c>
      <c r="E124" s="45">
        <v>2.6436127547728939E-2</v>
      </c>
      <c r="F124" s="45">
        <v>5.1961193117336234E-2</v>
      </c>
      <c r="G124" s="45">
        <v>1.4887460931501463E-2</v>
      </c>
      <c r="H124" s="45">
        <v>2.1060212700009816E-2</v>
      </c>
      <c r="I124" s="45">
        <v>6.1932066404543469E-2</v>
      </c>
      <c r="J124" s="45">
        <v>0.1283223693461748</v>
      </c>
      <c r="K124" s="45">
        <v>3.2837680273750336E-2</v>
      </c>
      <c r="L124" s="45">
        <v>6.1520622055368894E-2</v>
      </c>
      <c r="N124" s="45">
        <v>5.0005822087310685E-2</v>
      </c>
      <c r="Q124" s="47"/>
    </row>
    <row r="126" spans="1:17" ht="15" x14ac:dyDescent="0.25">
      <c r="A126" s="1" t="s">
        <v>10</v>
      </c>
      <c r="B126" s="16">
        <v>2020</v>
      </c>
      <c r="C126" s="13">
        <v>298286138888</v>
      </c>
      <c r="D126" s="13">
        <v>251244143425</v>
      </c>
      <c r="E126" s="13">
        <v>15374184192</v>
      </c>
      <c r="F126" s="13">
        <v>5745515470</v>
      </c>
      <c r="G126" s="13">
        <v>10118938610</v>
      </c>
      <c r="H126" s="13">
        <v>8853199750</v>
      </c>
      <c r="I126" s="13">
        <v>832414770</v>
      </c>
      <c r="J126" s="13">
        <v>1589067807</v>
      </c>
      <c r="K126" s="13">
        <v>42513320599</v>
      </c>
      <c r="L126" s="13">
        <v>208730822826</v>
      </c>
      <c r="M126" s="13"/>
      <c r="N126" s="13">
        <v>1173162731.2618902</v>
      </c>
    </row>
    <row r="127" spans="1:17" ht="15" x14ac:dyDescent="0.25">
      <c r="A127" s="1"/>
      <c r="B127" s="16">
        <v>2021</v>
      </c>
      <c r="C127" s="13">
        <v>315401461515</v>
      </c>
      <c r="D127" s="13">
        <v>264191124029</v>
      </c>
      <c r="E127" s="13">
        <v>15707062762</v>
      </c>
      <c r="F127" s="13">
        <v>5986866665</v>
      </c>
      <c r="G127" s="13">
        <v>10216803110</v>
      </c>
      <c r="H127" s="13">
        <v>9040657130</v>
      </c>
      <c r="I127" s="13">
        <v>875704710</v>
      </c>
      <c r="J127" s="13">
        <v>1688540354</v>
      </c>
      <c r="K127" s="13">
        <v>43515634731</v>
      </c>
      <c r="L127" s="13">
        <v>220675489298</v>
      </c>
      <c r="M127" s="13"/>
      <c r="N127" s="13">
        <v>1239161856.9005527</v>
      </c>
    </row>
    <row r="128" spans="1:17" s="45" customFormat="1" x14ac:dyDescent="0.2">
      <c r="A128" s="45" t="s">
        <v>9</v>
      </c>
      <c r="B128" s="50"/>
      <c r="C128" s="45">
        <v>5.7378873489748156E-2</v>
      </c>
      <c r="D128" s="45">
        <v>5.1531472246495812E-2</v>
      </c>
      <c r="E128" s="45">
        <v>2.1651787557821395E-2</v>
      </c>
      <c r="F128" s="45">
        <v>4.2006882804546689E-2</v>
      </c>
      <c r="G128" s="45">
        <v>9.6714194810200559E-3</v>
      </c>
      <c r="H128" s="45">
        <v>2.1173969332387424E-2</v>
      </c>
      <c r="I128" s="45">
        <v>5.2005252141309313E-2</v>
      </c>
      <c r="J128" s="45">
        <v>6.2598050606659864E-2</v>
      </c>
      <c r="K128" s="45">
        <v>2.3576472453285063E-2</v>
      </c>
      <c r="L128" s="45">
        <v>5.7225216239180872E-2</v>
      </c>
      <c r="N128" s="45">
        <v>5.6257434608131367E-2</v>
      </c>
      <c r="Q128" s="47"/>
    </row>
    <row r="130" spans="2:17" ht="15" x14ac:dyDescent="0.25">
      <c r="K130" s="15" t="s">
        <v>465</v>
      </c>
      <c r="L130" s="16">
        <v>2020</v>
      </c>
      <c r="M130" s="23">
        <v>5.6204575605005394</v>
      </c>
    </row>
    <row r="131" spans="2:17" ht="15" x14ac:dyDescent="0.25">
      <c r="K131" s="15"/>
      <c r="L131" s="16">
        <v>2021</v>
      </c>
      <c r="M131" s="23">
        <v>5.6153126060465626</v>
      </c>
    </row>
    <row r="132" spans="2:17" s="45" customFormat="1" ht="15" x14ac:dyDescent="0.25">
      <c r="B132" s="50"/>
      <c r="J132" s="47"/>
      <c r="K132" s="49" t="s">
        <v>466</v>
      </c>
      <c r="L132" s="49"/>
      <c r="M132" s="45">
        <v>-9.1539779432452248E-4</v>
      </c>
      <c r="Q132" s="47"/>
    </row>
    <row r="136" spans="2:17" s="45" customFormat="1" x14ac:dyDescent="0.2">
      <c r="B136" s="50"/>
      <c r="J136" s="47"/>
      <c r="Q136" s="47"/>
    </row>
    <row r="140" spans="2:17" s="45" customFormat="1" x14ac:dyDescent="0.2">
      <c r="B140" s="50"/>
      <c r="J140" s="47"/>
      <c r="Q140" s="47"/>
    </row>
    <row r="144" spans="2:17" s="45" customFormat="1" x14ac:dyDescent="0.2">
      <c r="B144" s="50"/>
      <c r="J144" s="47"/>
      <c r="Q144" s="47"/>
    </row>
  </sheetData>
  <phoneticPr fontId="4" type="noConversion"/>
  <pageMargins left="0.41" right="0.42" top="1.05" bottom="0.75" header="0.3" footer="0.3"/>
  <pageSetup scale="28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77</v>
      </c>
      <c r="B2" s="19">
        <v>2020</v>
      </c>
      <c r="C2" s="7">
        <v>116210746</v>
      </c>
      <c r="D2" s="7">
        <v>109730159</v>
      </c>
      <c r="E2" s="7">
        <v>16130338</v>
      </c>
      <c r="F2" s="7">
        <v>6416727</v>
      </c>
      <c r="G2" s="7">
        <v>12601649</v>
      </c>
      <c r="H2" s="7">
        <v>5654870</v>
      </c>
      <c r="I2" s="7">
        <v>1142650</v>
      </c>
      <c r="J2" s="7">
        <v>2706706</v>
      </c>
      <c r="K2" s="7">
        <v>44652940</v>
      </c>
      <c r="L2" s="7">
        <v>65077219</v>
      </c>
      <c r="M2" s="20">
        <v>1.5</v>
      </c>
      <c r="N2" s="7">
        <v>97615.828500000003</v>
      </c>
    </row>
    <row r="3" spans="1:14" s="21" customFormat="1" x14ac:dyDescent="0.2">
      <c r="A3" s="8" t="s">
        <v>77</v>
      </c>
      <c r="B3" s="19">
        <v>2021</v>
      </c>
      <c r="C3" s="7">
        <v>118273578</v>
      </c>
      <c r="D3" s="7">
        <v>112425380</v>
      </c>
      <c r="E3" s="7">
        <v>16358428</v>
      </c>
      <c r="F3" s="7">
        <v>6389027</v>
      </c>
      <c r="G3" s="7">
        <v>12360769</v>
      </c>
      <c r="H3" s="7">
        <v>5816004</v>
      </c>
      <c r="I3" s="7">
        <v>1112445</v>
      </c>
      <c r="J3" s="7">
        <v>2519301</v>
      </c>
      <c r="K3" s="7">
        <v>44555974</v>
      </c>
      <c r="L3" s="7">
        <v>67869406</v>
      </c>
      <c r="M3" s="20">
        <v>1.5</v>
      </c>
      <c r="N3" s="7">
        <v>101804.109</v>
      </c>
    </row>
    <row r="4" spans="1:14" s="45" customFormat="1" x14ac:dyDescent="0.2">
      <c r="A4" s="45" t="s">
        <v>9</v>
      </c>
      <c r="B4" s="46"/>
      <c r="C4" s="45">
        <v>1.7750785284520933E-2</v>
      </c>
      <c r="D4" s="45">
        <v>2.4562262777729139E-2</v>
      </c>
      <c r="E4" s="45">
        <v>1.4140435246924149E-2</v>
      </c>
      <c r="F4" s="45">
        <v>-4.3168425273507815E-3</v>
      </c>
      <c r="G4" s="45">
        <v>-1.9114958685168902E-2</v>
      </c>
      <c r="H4" s="45">
        <v>2.8494731090193053E-2</v>
      </c>
      <c r="I4" s="45">
        <v>-2.6434166192622413E-2</v>
      </c>
      <c r="J4" s="45">
        <v>-6.9237294334885277E-2</v>
      </c>
      <c r="K4" s="45">
        <v>-2.1715479428678157E-3</v>
      </c>
      <c r="L4" s="45">
        <v>4.2905751703987229E-2</v>
      </c>
      <c r="N4" s="45">
        <v>4.2905751703987159E-2</v>
      </c>
    </row>
    <row r="6" spans="1:14" ht="15" x14ac:dyDescent="0.25">
      <c r="A6" s="1" t="s">
        <v>10</v>
      </c>
      <c r="B6" s="16">
        <v>2020</v>
      </c>
      <c r="C6" s="13">
        <v>116210746</v>
      </c>
      <c r="D6" s="13">
        <v>109730159</v>
      </c>
      <c r="E6" s="13">
        <v>16130338</v>
      </c>
      <c r="F6" s="13">
        <v>6416727</v>
      </c>
      <c r="G6" s="13">
        <v>12601649</v>
      </c>
      <c r="H6" s="13">
        <v>5654870</v>
      </c>
      <c r="I6" s="13">
        <v>1142650</v>
      </c>
      <c r="J6" s="13">
        <v>2706706</v>
      </c>
      <c r="K6" s="13">
        <v>44652940</v>
      </c>
      <c r="L6" s="13">
        <v>65077219</v>
      </c>
      <c r="M6" s="13"/>
      <c r="N6" s="13">
        <v>97615.828500000003</v>
      </c>
    </row>
    <row r="7" spans="1:14" ht="15" x14ac:dyDescent="0.25">
      <c r="A7" s="1"/>
      <c r="B7" s="16">
        <v>2021</v>
      </c>
      <c r="C7" s="13">
        <v>118273578</v>
      </c>
      <c r="D7" s="13">
        <v>112425380</v>
      </c>
      <c r="E7" s="13">
        <v>16358428</v>
      </c>
      <c r="F7" s="13">
        <v>6389027</v>
      </c>
      <c r="G7" s="13">
        <v>12360769</v>
      </c>
      <c r="H7" s="13">
        <v>5816004</v>
      </c>
      <c r="I7" s="13">
        <v>1112445</v>
      </c>
      <c r="J7" s="13">
        <v>2519301</v>
      </c>
      <c r="K7" s="13">
        <v>44555974</v>
      </c>
      <c r="L7" s="13">
        <v>67869406</v>
      </c>
      <c r="M7" s="13"/>
      <c r="N7" s="13">
        <v>101804.109</v>
      </c>
    </row>
    <row r="8" spans="1:14" s="45" customFormat="1" x14ac:dyDescent="0.2">
      <c r="A8" s="45" t="s">
        <v>9</v>
      </c>
      <c r="B8" s="50"/>
      <c r="C8" s="45">
        <v>1.7750785284520933E-2</v>
      </c>
      <c r="D8" s="45">
        <v>2.4562262777729139E-2</v>
      </c>
      <c r="E8" s="45">
        <v>1.4140435246924149E-2</v>
      </c>
      <c r="F8" s="45">
        <v>-4.3168425273507815E-3</v>
      </c>
      <c r="G8" s="45">
        <v>-1.9114958685168902E-2</v>
      </c>
      <c r="H8" s="45">
        <v>2.8494731090193053E-2</v>
      </c>
      <c r="I8" s="45">
        <v>-2.6434166192622413E-2</v>
      </c>
      <c r="J8" s="45">
        <v>-6.9237294334885277E-2</v>
      </c>
      <c r="K8" s="45">
        <v>-2.1715479428678157E-3</v>
      </c>
      <c r="L8" s="45">
        <v>4.2905751703987229E-2</v>
      </c>
      <c r="N8" s="45">
        <v>4.2905751703987159E-2</v>
      </c>
    </row>
    <row r="10" spans="1:14" ht="15" x14ac:dyDescent="0.25">
      <c r="K10" s="15" t="s">
        <v>465</v>
      </c>
      <c r="L10" s="16">
        <v>2020</v>
      </c>
      <c r="M10" s="23">
        <v>1.5</v>
      </c>
    </row>
    <row r="11" spans="1:14" ht="15" x14ac:dyDescent="0.25">
      <c r="K11" s="15"/>
      <c r="L11" s="16">
        <v>2021</v>
      </c>
      <c r="M11" s="23">
        <v>1.5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0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78</v>
      </c>
      <c r="B2" s="19">
        <v>2020</v>
      </c>
      <c r="C2" s="7">
        <v>4678159075</v>
      </c>
      <c r="D2" s="7">
        <v>4157092769</v>
      </c>
      <c r="E2" s="7">
        <v>233239588</v>
      </c>
      <c r="F2" s="7">
        <v>47002177</v>
      </c>
      <c r="G2" s="7">
        <v>172221415</v>
      </c>
      <c r="H2" s="7">
        <v>165501751</v>
      </c>
      <c r="I2" s="7">
        <v>0</v>
      </c>
      <c r="J2" s="7">
        <v>55697116</v>
      </c>
      <c r="K2" s="7">
        <v>673662047</v>
      </c>
      <c r="L2" s="7">
        <v>3483430722</v>
      </c>
      <c r="M2" s="20">
        <v>3.4337</v>
      </c>
      <c r="N2" s="7">
        <v>11961056.070131399</v>
      </c>
    </row>
    <row r="3" spans="1:14" s="21" customFormat="1" x14ac:dyDescent="0.2">
      <c r="A3" s="8" t="s">
        <v>78</v>
      </c>
      <c r="B3" s="19">
        <v>2021</v>
      </c>
      <c r="C3" s="7">
        <v>4916089885</v>
      </c>
      <c r="D3" s="7">
        <v>4355531054</v>
      </c>
      <c r="E3" s="7">
        <v>236288829</v>
      </c>
      <c r="F3" s="7">
        <v>49727128</v>
      </c>
      <c r="G3" s="7">
        <v>176842934</v>
      </c>
      <c r="H3" s="7">
        <v>170508819</v>
      </c>
      <c r="I3" s="7">
        <v>0</v>
      </c>
      <c r="J3" s="7">
        <v>59644389</v>
      </c>
      <c r="K3" s="7">
        <v>693012099</v>
      </c>
      <c r="L3" s="7">
        <v>3662518955</v>
      </c>
      <c r="M3" s="20">
        <v>3.95</v>
      </c>
      <c r="N3" s="7">
        <v>14466949.87225</v>
      </c>
    </row>
    <row r="4" spans="1:14" s="45" customFormat="1" x14ac:dyDescent="0.2">
      <c r="A4" s="45" t="s">
        <v>9</v>
      </c>
      <c r="B4" s="46"/>
      <c r="C4" s="45">
        <v>5.0859922928123177E-2</v>
      </c>
      <c r="D4" s="45">
        <v>4.7734870503680117E-2</v>
      </c>
      <c r="E4" s="45">
        <v>1.3073428169492394E-2</v>
      </c>
      <c r="F4" s="45">
        <v>5.7974995498612757E-2</v>
      </c>
      <c r="G4" s="45">
        <v>2.6834752228693512E-2</v>
      </c>
      <c r="H4" s="45">
        <v>3.0253867223434996E-2</v>
      </c>
      <c r="I4" s="45" t="s">
        <v>468</v>
      </c>
      <c r="J4" s="45">
        <v>7.0870330162157769E-2</v>
      </c>
      <c r="K4" s="45">
        <v>2.8723678417347444E-2</v>
      </c>
      <c r="L4" s="45">
        <v>5.141145247096434E-2</v>
      </c>
      <c r="N4" s="45">
        <v>0.20950439387841382</v>
      </c>
    </row>
    <row r="6" spans="1:14" ht="15" x14ac:dyDescent="0.25">
      <c r="A6" s="1" t="s">
        <v>10</v>
      </c>
      <c r="B6" s="16">
        <v>2020</v>
      </c>
      <c r="C6" s="13">
        <v>4678159075</v>
      </c>
      <c r="D6" s="13">
        <v>4157092769</v>
      </c>
      <c r="E6" s="13">
        <v>233239588</v>
      </c>
      <c r="F6" s="13">
        <v>47002177</v>
      </c>
      <c r="G6" s="13">
        <v>172221415</v>
      </c>
      <c r="H6" s="13">
        <v>165501751</v>
      </c>
      <c r="I6" s="13">
        <v>0</v>
      </c>
      <c r="J6" s="13">
        <v>55697116</v>
      </c>
      <c r="K6" s="13">
        <v>673662047</v>
      </c>
      <c r="L6" s="13">
        <v>3483430722</v>
      </c>
      <c r="M6" s="13"/>
      <c r="N6" s="13">
        <v>11961056.070131399</v>
      </c>
    </row>
    <row r="7" spans="1:14" ht="15" x14ac:dyDescent="0.25">
      <c r="A7" s="1"/>
      <c r="B7" s="16">
        <v>2021</v>
      </c>
      <c r="C7" s="13">
        <v>4916089885</v>
      </c>
      <c r="D7" s="13">
        <v>4355531054</v>
      </c>
      <c r="E7" s="13">
        <v>236288829</v>
      </c>
      <c r="F7" s="13">
        <v>49727128</v>
      </c>
      <c r="G7" s="13">
        <v>176842934</v>
      </c>
      <c r="H7" s="13">
        <v>170508819</v>
      </c>
      <c r="I7" s="13">
        <v>0</v>
      </c>
      <c r="J7" s="13">
        <v>59644389</v>
      </c>
      <c r="K7" s="13">
        <v>693012099</v>
      </c>
      <c r="L7" s="13">
        <v>3662518955</v>
      </c>
      <c r="M7" s="13"/>
      <c r="N7" s="13">
        <v>14466949.87225</v>
      </c>
    </row>
    <row r="8" spans="1:14" s="45" customFormat="1" ht="15" x14ac:dyDescent="0.25">
      <c r="A8" s="49" t="s">
        <v>9</v>
      </c>
      <c r="B8" s="50"/>
      <c r="C8" s="45">
        <v>5.0859922928123177E-2</v>
      </c>
      <c r="D8" s="45">
        <v>4.7734870503680117E-2</v>
      </c>
      <c r="E8" s="45">
        <v>1.3073428169492394E-2</v>
      </c>
      <c r="F8" s="45">
        <v>5.7974995498612757E-2</v>
      </c>
      <c r="G8" s="45">
        <v>2.6834752228693512E-2</v>
      </c>
      <c r="H8" s="45">
        <v>3.0253867223434996E-2</v>
      </c>
      <c r="I8" s="45" t="s">
        <v>468</v>
      </c>
      <c r="J8" s="45">
        <v>7.0870330162157769E-2</v>
      </c>
      <c r="K8" s="45">
        <v>2.8723678417347444E-2</v>
      </c>
      <c r="L8" s="45">
        <v>5.141145247096434E-2</v>
      </c>
      <c r="N8" s="45">
        <v>0.20950439387841382</v>
      </c>
    </row>
    <row r="10" spans="1:14" ht="15" x14ac:dyDescent="0.25">
      <c r="K10" s="15" t="s">
        <v>465</v>
      </c>
      <c r="L10" s="16">
        <v>2020</v>
      </c>
      <c r="M10" s="23">
        <v>3.4336999999999995</v>
      </c>
    </row>
    <row r="11" spans="1:14" ht="15" x14ac:dyDescent="0.25">
      <c r="K11" s="15"/>
      <c r="L11" s="16">
        <v>2021</v>
      </c>
      <c r="M11" s="23">
        <v>3.95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0.15036258263680599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79</v>
      </c>
      <c r="B2" s="19">
        <v>2020</v>
      </c>
      <c r="C2" s="7">
        <v>671583234</v>
      </c>
      <c r="D2" s="7">
        <v>614174540</v>
      </c>
      <c r="E2" s="7">
        <v>46935215</v>
      </c>
      <c r="F2" s="7">
        <v>15825214</v>
      </c>
      <c r="G2" s="7">
        <v>17090008</v>
      </c>
      <c r="H2" s="7">
        <v>12448080</v>
      </c>
      <c r="I2" s="7">
        <v>0</v>
      </c>
      <c r="J2" s="7">
        <v>9402436</v>
      </c>
      <c r="K2" s="7">
        <v>101700953</v>
      </c>
      <c r="L2" s="7">
        <v>512473587</v>
      </c>
      <c r="M2" s="20">
        <v>4.8</v>
      </c>
      <c r="N2" s="7">
        <v>2459873.2176000001</v>
      </c>
    </row>
    <row r="3" spans="1:14" s="21" customFormat="1" x14ac:dyDescent="0.2">
      <c r="A3" s="8" t="s">
        <v>79</v>
      </c>
      <c r="B3" s="19">
        <v>2021</v>
      </c>
      <c r="C3" s="7">
        <v>715724077</v>
      </c>
      <c r="D3" s="7">
        <v>641807534</v>
      </c>
      <c r="E3" s="7">
        <v>47339104</v>
      </c>
      <c r="F3" s="7">
        <v>15475033</v>
      </c>
      <c r="G3" s="7">
        <v>16811347</v>
      </c>
      <c r="H3" s="7">
        <v>12567326</v>
      </c>
      <c r="I3" s="7">
        <v>0</v>
      </c>
      <c r="J3" s="7">
        <v>9516404</v>
      </c>
      <c r="K3" s="7">
        <v>101709214</v>
      </c>
      <c r="L3" s="7">
        <v>540098320</v>
      </c>
      <c r="M3" s="20">
        <v>6.59</v>
      </c>
      <c r="N3" s="7">
        <v>3559247.9287999999</v>
      </c>
    </row>
    <row r="4" spans="1:14" s="45" customFormat="1" x14ac:dyDescent="0.2">
      <c r="A4" s="45" t="s">
        <v>9</v>
      </c>
      <c r="B4" s="46"/>
      <c r="C4" s="45">
        <v>6.5726541052988821E-2</v>
      </c>
      <c r="D4" s="45">
        <v>4.4992086451515881E-2</v>
      </c>
      <c r="E4" s="45">
        <v>8.6052444843386783E-3</v>
      </c>
      <c r="F4" s="45">
        <v>-2.2128041996778054E-2</v>
      </c>
      <c r="G4" s="45">
        <v>-1.630549265980449E-2</v>
      </c>
      <c r="H4" s="45">
        <v>9.5794692836164291E-3</v>
      </c>
      <c r="I4" s="45" t="s">
        <v>468</v>
      </c>
      <c r="J4" s="45">
        <v>1.2121114145312981E-2</v>
      </c>
      <c r="K4" s="45">
        <v>8.1228344045114313E-5</v>
      </c>
      <c r="L4" s="45">
        <v>5.3904696165345982E-2</v>
      </c>
      <c r="N4" s="45">
        <v>0.44692332244367283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80</v>
      </c>
      <c r="B6" s="19">
        <v>2020</v>
      </c>
      <c r="C6" s="7">
        <v>823631623</v>
      </c>
      <c r="D6" s="7">
        <v>742243855</v>
      </c>
      <c r="E6" s="7">
        <v>104526502</v>
      </c>
      <c r="F6" s="7">
        <v>40544423</v>
      </c>
      <c r="G6" s="7">
        <v>47547280</v>
      </c>
      <c r="H6" s="7">
        <v>26864961</v>
      </c>
      <c r="I6" s="7">
        <v>0</v>
      </c>
      <c r="J6" s="7">
        <v>11156739</v>
      </c>
      <c r="K6" s="7">
        <v>230639905</v>
      </c>
      <c r="L6" s="7">
        <v>511603950</v>
      </c>
      <c r="M6" s="20">
        <v>7.9729999999999999</v>
      </c>
      <c r="N6" s="7">
        <v>4079018.2933499999</v>
      </c>
    </row>
    <row r="7" spans="1:14" s="21" customFormat="1" x14ac:dyDescent="0.2">
      <c r="A7" s="8" t="s">
        <v>80</v>
      </c>
      <c r="B7" s="19">
        <v>2021</v>
      </c>
      <c r="C7" s="7">
        <v>859720336</v>
      </c>
      <c r="D7" s="7">
        <v>766004792</v>
      </c>
      <c r="E7" s="7">
        <v>104312602</v>
      </c>
      <c r="F7" s="7">
        <v>40839584</v>
      </c>
      <c r="G7" s="7">
        <v>47806604</v>
      </c>
      <c r="H7" s="7">
        <v>28660253</v>
      </c>
      <c r="I7" s="7">
        <v>0</v>
      </c>
      <c r="J7" s="7">
        <v>12073330</v>
      </c>
      <c r="K7" s="7">
        <v>233692373</v>
      </c>
      <c r="L7" s="7">
        <v>532312419</v>
      </c>
      <c r="M7" s="20">
        <v>7.8211000000000004</v>
      </c>
      <c r="N7" s="7">
        <v>4163268.6602409002</v>
      </c>
    </row>
    <row r="8" spans="1:14" s="45" customFormat="1" x14ac:dyDescent="0.2">
      <c r="A8" s="45" t="s">
        <v>9</v>
      </c>
      <c r="B8" s="46"/>
      <c r="C8" s="45">
        <v>4.3816570408686216E-2</v>
      </c>
      <c r="D8" s="45">
        <v>3.2012305443741264E-2</v>
      </c>
      <c r="E8" s="45">
        <v>-2.0463709768073937E-3</v>
      </c>
      <c r="F8" s="45">
        <v>7.2799408194808941E-3</v>
      </c>
      <c r="G8" s="45">
        <v>5.454023868452622E-3</v>
      </c>
      <c r="H8" s="45">
        <v>6.6826525450753488E-2</v>
      </c>
      <c r="I8" s="45" t="s">
        <v>468</v>
      </c>
      <c r="J8" s="45">
        <v>8.215581631872898E-2</v>
      </c>
      <c r="K8" s="45">
        <v>1.3234778257474569E-2</v>
      </c>
      <c r="L8" s="45">
        <v>4.0477539315323892E-2</v>
      </c>
      <c r="N8" s="45">
        <v>2.0654569514496464E-2</v>
      </c>
    </row>
    <row r="10" spans="1:14" ht="15" x14ac:dyDescent="0.25">
      <c r="A10" s="1" t="s">
        <v>10</v>
      </c>
      <c r="B10" s="16">
        <v>2020</v>
      </c>
      <c r="C10" s="13">
        <v>1495214857</v>
      </c>
      <c r="D10" s="13">
        <v>1356418395</v>
      </c>
      <c r="E10" s="13">
        <v>151461717</v>
      </c>
      <c r="F10" s="13">
        <v>56369637</v>
      </c>
      <c r="G10" s="13">
        <v>64637288</v>
      </c>
      <c r="H10" s="13">
        <v>39313041</v>
      </c>
      <c r="I10" s="13">
        <v>0</v>
      </c>
      <c r="J10" s="13">
        <v>20559175</v>
      </c>
      <c r="K10" s="13">
        <v>332340858</v>
      </c>
      <c r="L10" s="13">
        <v>1024077537</v>
      </c>
      <c r="M10" s="13"/>
      <c r="N10" s="13">
        <v>6538891.51095</v>
      </c>
    </row>
    <row r="11" spans="1:14" ht="15" x14ac:dyDescent="0.25">
      <c r="A11" s="1"/>
      <c r="B11" s="16">
        <v>2021</v>
      </c>
      <c r="C11" s="13">
        <v>1575444413</v>
      </c>
      <c r="D11" s="13">
        <v>1407812326</v>
      </c>
      <c r="E11" s="13">
        <v>151651706</v>
      </c>
      <c r="F11" s="13">
        <v>56314617</v>
      </c>
      <c r="G11" s="13">
        <v>64617951</v>
      </c>
      <c r="H11" s="13">
        <v>41227579</v>
      </c>
      <c r="I11" s="13">
        <v>0</v>
      </c>
      <c r="J11" s="13">
        <v>21589734</v>
      </c>
      <c r="K11" s="13">
        <v>335401587</v>
      </c>
      <c r="L11" s="13">
        <v>1072410739</v>
      </c>
      <c r="M11" s="13"/>
      <c r="N11" s="13">
        <v>7722516.5890408996</v>
      </c>
    </row>
    <row r="12" spans="1:14" s="45" customFormat="1" x14ac:dyDescent="0.2">
      <c r="A12" s="45" t="s">
        <v>9</v>
      </c>
      <c r="B12" s="50"/>
      <c r="C12" s="45">
        <v>5.3657543345290611E-2</v>
      </c>
      <c r="D12" s="45">
        <v>3.7889438236348896E-2</v>
      </c>
      <c r="E12" s="45">
        <v>1.2543697758292281E-3</v>
      </c>
      <c r="F12" s="45">
        <v>-9.7605737642057191E-4</v>
      </c>
      <c r="G12" s="45">
        <v>-2.991616851251556E-4</v>
      </c>
      <c r="H12" s="45">
        <v>4.8699819482293419E-2</v>
      </c>
      <c r="I12" s="45" t="s">
        <v>468</v>
      </c>
      <c r="J12" s="45">
        <v>5.012647637855118E-2</v>
      </c>
      <c r="K12" s="45">
        <v>9.2096079260889432E-3</v>
      </c>
      <c r="L12" s="45">
        <v>4.7196818847907218E-2</v>
      </c>
      <c r="N12" s="45">
        <v>0.18101310843111651</v>
      </c>
    </row>
    <row r="14" spans="1:14" ht="15" x14ac:dyDescent="0.25">
      <c r="K14" s="15" t="s">
        <v>465</v>
      </c>
      <c r="L14" s="16">
        <v>2020</v>
      </c>
      <c r="M14" s="23">
        <v>6.3851527591411275</v>
      </c>
    </row>
    <row r="15" spans="1:14" ht="15" x14ac:dyDescent="0.25">
      <c r="K15" s="15"/>
      <c r="L15" s="16">
        <v>2021</v>
      </c>
      <c r="M15" s="23">
        <v>7.2010809927565447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0.12778523308582024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855468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81</v>
      </c>
      <c r="B2" s="19">
        <v>2020</v>
      </c>
      <c r="C2" s="7">
        <v>805735001</v>
      </c>
      <c r="D2" s="7">
        <v>727882206</v>
      </c>
      <c r="E2" s="7">
        <v>68665568</v>
      </c>
      <c r="F2" s="7">
        <v>12207197</v>
      </c>
      <c r="G2" s="7">
        <v>53163118</v>
      </c>
      <c r="H2" s="7">
        <v>46363121</v>
      </c>
      <c r="I2" s="7">
        <v>3008370</v>
      </c>
      <c r="J2" s="7">
        <v>17445260</v>
      </c>
      <c r="K2" s="7">
        <v>200852634</v>
      </c>
      <c r="L2" s="7">
        <v>527029572</v>
      </c>
      <c r="M2" s="20">
        <v>3.8</v>
      </c>
      <c r="N2" s="7">
        <v>2002712.3735999998</v>
      </c>
    </row>
    <row r="3" spans="1:14" s="21" customFormat="1" x14ac:dyDescent="0.2">
      <c r="A3" s="8" t="s">
        <v>81</v>
      </c>
      <c r="B3" s="19">
        <v>2021</v>
      </c>
      <c r="C3" s="7">
        <v>873657433</v>
      </c>
      <c r="D3" s="7">
        <v>772403806</v>
      </c>
      <c r="E3" s="7">
        <v>72721256</v>
      </c>
      <c r="F3" s="7">
        <v>12512429</v>
      </c>
      <c r="G3" s="7">
        <v>55193142</v>
      </c>
      <c r="H3" s="7">
        <v>48676137</v>
      </c>
      <c r="I3" s="7">
        <v>2867715</v>
      </c>
      <c r="J3" s="7">
        <v>23355284</v>
      </c>
      <c r="K3" s="7">
        <v>215325963</v>
      </c>
      <c r="L3" s="7">
        <v>557077843</v>
      </c>
      <c r="M3" s="20">
        <v>3.8</v>
      </c>
      <c r="N3" s="7">
        <v>2116895.8033999996</v>
      </c>
    </row>
    <row r="4" spans="1:14" s="45" customFormat="1" x14ac:dyDescent="0.2">
      <c r="A4" s="45" t="s">
        <v>9</v>
      </c>
      <c r="B4" s="46"/>
      <c r="C4" s="45">
        <v>8.4298723421101576E-2</v>
      </c>
      <c r="D4" s="45">
        <v>6.1165940907751772E-2</v>
      </c>
      <c r="E4" s="45">
        <v>5.9064362505528246E-2</v>
      </c>
      <c r="F4" s="45">
        <v>2.5004265926076231E-2</v>
      </c>
      <c r="G4" s="45">
        <v>3.8184818279469609E-2</v>
      </c>
      <c r="H4" s="45">
        <v>4.9889134944129408E-2</v>
      </c>
      <c r="I4" s="45">
        <v>-4.6754554792129956E-2</v>
      </c>
      <c r="J4" s="45">
        <v>0.33877534642647916</v>
      </c>
      <c r="K4" s="45">
        <v>7.2059443342923746E-2</v>
      </c>
      <c r="L4" s="45">
        <v>5.7014392733165269E-2</v>
      </c>
      <c r="N4" s="45">
        <v>5.7014392733165178E-2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82</v>
      </c>
      <c r="B6" s="19">
        <v>2020</v>
      </c>
      <c r="C6" s="7">
        <v>117778647</v>
      </c>
      <c r="D6" s="7">
        <v>107284616</v>
      </c>
      <c r="E6" s="7">
        <v>10241385</v>
      </c>
      <c r="F6" s="7">
        <v>9354050</v>
      </c>
      <c r="G6" s="7">
        <v>9504965</v>
      </c>
      <c r="H6" s="7">
        <v>7689094</v>
      </c>
      <c r="I6" s="7">
        <v>0</v>
      </c>
      <c r="J6" s="7">
        <v>1351100</v>
      </c>
      <c r="K6" s="7">
        <v>38140594</v>
      </c>
      <c r="L6" s="7">
        <v>69144022</v>
      </c>
      <c r="M6" s="20">
        <v>4.2900999999999998</v>
      </c>
      <c r="N6" s="7">
        <v>296634.7687822</v>
      </c>
    </row>
    <row r="7" spans="1:14" s="21" customFormat="1" x14ac:dyDescent="0.2">
      <c r="A7" s="8" t="s">
        <v>82</v>
      </c>
      <c r="B7" s="19">
        <v>2021</v>
      </c>
      <c r="C7" s="7">
        <v>125772519</v>
      </c>
      <c r="D7" s="7">
        <v>113466597</v>
      </c>
      <c r="E7" s="7">
        <v>11122609</v>
      </c>
      <c r="F7" s="7">
        <v>8803445</v>
      </c>
      <c r="G7" s="7">
        <v>9338441</v>
      </c>
      <c r="H7" s="7">
        <v>7653209</v>
      </c>
      <c r="I7" s="7">
        <v>0</v>
      </c>
      <c r="J7" s="7">
        <v>1364896</v>
      </c>
      <c r="K7" s="7">
        <v>38282600</v>
      </c>
      <c r="L7" s="7">
        <v>75183997</v>
      </c>
      <c r="M7" s="20">
        <v>4.2900999999999998</v>
      </c>
      <c r="N7" s="7">
        <v>322546.86552970001</v>
      </c>
    </row>
    <row r="8" spans="1:14" s="45" customFormat="1" x14ac:dyDescent="0.2">
      <c r="A8" s="45" t="s">
        <v>9</v>
      </c>
      <c r="B8" s="46"/>
      <c r="C8" s="45">
        <v>6.7871997205062137E-2</v>
      </c>
      <c r="D8" s="45">
        <v>5.7622250332703809E-2</v>
      </c>
      <c r="E8" s="45">
        <v>8.6045393274444812E-2</v>
      </c>
      <c r="F8" s="45">
        <v>-5.8862738599857814E-2</v>
      </c>
      <c r="G8" s="45">
        <v>-1.7519685764229537E-2</v>
      </c>
      <c r="H8" s="45">
        <v>-4.6669997791677405E-3</v>
      </c>
      <c r="I8" s="45" t="s">
        <v>468</v>
      </c>
      <c r="J8" s="45">
        <v>1.0210939234697654E-2</v>
      </c>
      <c r="K8" s="45">
        <v>3.7232246566479797E-3</v>
      </c>
      <c r="L8" s="45">
        <v>8.7353538676127343E-2</v>
      </c>
      <c r="N8" s="45">
        <v>8.7353538676127371E-2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83</v>
      </c>
      <c r="B10" s="19">
        <v>2020</v>
      </c>
      <c r="C10" s="7">
        <v>963234897</v>
      </c>
      <c r="D10" s="7">
        <v>875375455</v>
      </c>
      <c r="E10" s="7">
        <v>64278907</v>
      </c>
      <c r="F10" s="7">
        <v>79550562</v>
      </c>
      <c r="G10" s="7">
        <v>46396181</v>
      </c>
      <c r="H10" s="7">
        <v>43634014</v>
      </c>
      <c r="I10" s="7">
        <v>4323058</v>
      </c>
      <c r="J10" s="7">
        <v>14342058</v>
      </c>
      <c r="K10" s="7">
        <v>252524780</v>
      </c>
      <c r="L10" s="7">
        <v>622850675</v>
      </c>
      <c r="M10" s="20">
        <v>5.8780999999999999</v>
      </c>
      <c r="N10" s="7">
        <v>3661178.5527174999</v>
      </c>
    </row>
    <row r="11" spans="1:14" s="21" customFormat="1" x14ac:dyDescent="0.2">
      <c r="A11" s="8" t="s">
        <v>83</v>
      </c>
      <c r="B11" s="19">
        <v>2021</v>
      </c>
      <c r="C11" s="7">
        <v>1015049490</v>
      </c>
      <c r="D11" s="7">
        <v>907404561</v>
      </c>
      <c r="E11" s="7">
        <v>65910465</v>
      </c>
      <c r="F11" s="7">
        <v>74198751</v>
      </c>
      <c r="G11" s="7">
        <v>46823863</v>
      </c>
      <c r="H11" s="7">
        <v>44125271</v>
      </c>
      <c r="I11" s="7">
        <v>4588710</v>
      </c>
      <c r="J11" s="7">
        <v>15376077</v>
      </c>
      <c r="K11" s="7">
        <v>251023137</v>
      </c>
      <c r="L11" s="7">
        <v>656381424</v>
      </c>
      <c r="M11" s="20">
        <v>5.8780999999999999</v>
      </c>
      <c r="N11" s="7">
        <v>3858275.6484143999</v>
      </c>
    </row>
    <row r="12" spans="1:14" s="45" customFormat="1" x14ac:dyDescent="0.2">
      <c r="A12" s="45" t="s">
        <v>9</v>
      </c>
      <c r="B12" s="46"/>
      <c r="C12" s="45">
        <v>5.3792271398572469E-2</v>
      </c>
      <c r="D12" s="45">
        <v>3.6588992548346015E-2</v>
      </c>
      <c r="E12" s="45">
        <v>2.5382478890003529E-2</v>
      </c>
      <c r="F12" s="45">
        <v>-6.7275590083197653E-2</v>
      </c>
      <c r="G12" s="45">
        <v>9.2180431833387318E-3</v>
      </c>
      <c r="H12" s="45">
        <v>1.1258579144242838E-2</v>
      </c>
      <c r="I12" s="45">
        <v>6.1450019870193738E-2</v>
      </c>
      <c r="J12" s="45">
        <v>7.2096975203976996E-2</v>
      </c>
      <c r="K12" s="45">
        <v>-5.9465174071233725E-3</v>
      </c>
      <c r="L12" s="45">
        <v>5.3834330355345607E-2</v>
      </c>
      <c r="N12" s="45">
        <v>5.3834330355345621E-2</v>
      </c>
    </row>
    <row r="14" spans="1:14" x14ac:dyDescent="0.2">
      <c r="A14" s="2" t="s">
        <v>483</v>
      </c>
      <c r="B14" s="12">
        <v>2020</v>
      </c>
      <c r="C14" s="13">
        <v>43074432</v>
      </c>
      <c r="D14" s="13">
        <v>37636017</v>
      </c>
      <c r="E14" s="13">
        <v>300921</v>
      </c>
      <c r="F14" s="13">
        <v>19974235</v>
      </c>
      <c r="G14" s="13">
        <v>941690</v>
      </c>
      <c r="H14" s="13">
        <v>560709</v>
      </c>
      <c r="I14" s="13">
        <v>0</v>
      </c>
      <c r="J14" s="7">
        <v>51700</v>
      </c>
      <c r="K14" s="13">
        <v>21829255</v>
      </c>
      <c r="L14" s="13">
        <v>15806762</v>
      </c>
      <c r="M14" s="18">
        <v>4.75</v>
      </c>
      <c r="N14" s="13">
        <v>75082.119500000001</v>
      </c>
    </row>
    <row r="15" spans="1:14" x14ac:dyDescent="0.2">
      <c r="A15" s="2" t="s">
        <v>483</v>
      </c>
      <c r="B15" s="12">
        <v>2021</v>
      </c>
      <c r="C15" s="13">
        <v>44696104</v>
      </c>
      <c r="D15" s="13">
        <v>39076150</v>
      </c>
      <c r="E15" s="13">
        <v>304817</v>
      </c>
      <c r="F15" s="13">
        <v>19563400</v>
      </c>
      <c r="G15" s="13">
        <v>887951</v>
      </c>
      <c r="H15" s="13">
        <v>570653</v>
      </c>
      <c r="I15" s="13">
        <v>0</v>
      </c>
      <c r="J15" s="7">
        <v>50142</v>
      </c>
      <c r="K15" s="13">
        <v>21376963</v>
      </c>
      <c r="L15" s="13">
        <v>17699187</v>
      </c>
      <c r="M15" s="18">
        <v>4.4535</v>
      </c>
      <c r="N15" s="13">
        <v>78823.329304500003</v>
      </c>
    </row>
    <row r="16" spans="1:14" x14ac:dyDescent="0.2">
      <c r="A16" s="2" t="s">
        <v>9</v>
      </c>
      <c r="C16" s="45">
        <v>3.7648134280679549E-2</v>
      </c>
      <c r="D16" s="45">
        <v>3.82647558055891E-2</v>
      </c>
      <c r="E16" s="45">
        <v>1.2946919623422759E-2</v>
      </c>
      <c r="F16" s="45">
        <v>-2.0568247044254761E-2</v>
      </c>
      <c r="G16" s="45">
        <v>-5.7066550563348875E-2</v>
      </c>
      <c r="H16" s="45">
        <v>1.7734689473505864E-2</v>
      </c>
      <c r="I16" s="45" t="s">
        <v>468</v>
      </c>
      <c r="J16" s="45">
        <v>-3.013539651837524E-2</v>
      </c>
      <c r="K16" s="45">
        <v>-2.0719534404632683E-2</v>
      </c>
      <c r="L16" s="45">
        <v>0.11972249597988506</v>
      </c>
      <c r="M16" s="45"/>
      <c r="N16" s="45">
        <v>4.9828239125561738E-2</v>
      </c>
    </row>
    <row r="18" spans="1:14" ht="15" x14ac:dyDescent="0.25">
      <c r="A18" s="1" t="s">
        <v>10</v>
      </c>
      <c r="B18" s="16">
        <v>2020</v>
      </c>
      <c r="C18" s="13">
        <v>1929822977</v>
      </c>
      <c r="D18" s="13">
        <v>1748178294</v>
      </c>
      <c r="E18" s="13">
        <v>143486781</v>
      </c>
      <c r="F18" s="13">
        <v>121086044</v>
      </c>
      <c r="G18" s="13">
        <v>110005954</v>
      </c>
      <c r="H18" s="13">
        <v>98246938</v>
      </c>
      <c r="I18" s="13">
        <v>7331428</v>
      </c>
      <c r="J18" s="13">
        <v>33190118</v>
      </c>
      <c r="K18" s="13">
        <v>513347263</v>
      </c>
      <c r="L18" s="13">
        <v>1234831031</v>
      </c>
      <c r="M18" s="13"/>
      <c r="N18" s="13">
        <v>6035607.8145997003</v>
      </c>
    </row>
    <row r="19" spans="1:14" ht="15" x14ac:dyDescent="0.25">
      <c r="A19" s="1"/>
      <c r="B19" s="16">
        <v>2021</v>
      </c>
      <c r="C19" s="13">
        <v>2059175546</v>
      </c>
      <c r="D19" s="13">
        <v>1832351114</v>
      </c>
      <c r="E19" s="13">
        <v>150059147</v>
      </c>
      <c r="F19" s="13">
        <v>115078025</v>
      </c>
      <c r="G19" s="13">
        <v>112243397</v>
      </c>
      <c r="H19" s="13">
        <v>101025270</v>
      </c>
      <c r="I19" s="13">
        <v>7456425</v>
      </c>
      <c r="J19" s="13">
        <v>40146399</v>
      </c>
      <c r="K19" s="13">
        <v>526008663</v>
      </c>
      <c r="L19" s="13">
        <v>1306342451</v>
      </c>
      <c r="M19" s="13"/>
      <c r="N19" s="13">
        <v>6376541.6466485988</v>
      </c>
    </row>
    <row r="20" spans="1:14" s="45" customFormat="1" ht="15" x14ac:dyDescent="0.25">
      <c r="A20" s="49" t="s">
        <v>9</v>
      </c>
      <c r="B20" s="50"/>
      <c r="C20" s="45">
        <v>6.7028204421674273E-2</v>
      </c>
      <c r="D20" s="45">
        <v>4.8148876055087317E-2</v>
      </c>
      <c r="E20" s="45">
        <v>4.5804679387155531E-2</v>
      </c>
      <c r="F20" s="45">
        <v>-4.9617766024299216E-2</v>
      </c>
      <c r="G20" s="45">
        <v>2.0339289998794065E-2</v>
      </c>
      <c r="H20" s="45">
        <v>2.8279069623523535E-2</v>
      </c>
      <c r="I20" s="45">
        <v>1.70494752181976E-2</v>
      </c>
      <c r="J20" s="45">
        <v>0.20958892041299762</v>
      </c>
      <c r="K20" s="45">
        <v>2.4664395649071573E-2</v>
      </c>
      <c r="L20" s="45">
        <v>5.7911907139301555E-2</v>
      </c>
      <c r="N20" s="45">
        <v>5.6487075125094148E-2</v>
      </c>
    </row>
    <row r="22" spans="1:14" ht="15" x14ac:dyDescent="0.25">
      <c r="K22" s="15" t="s">
        <v>465</v>
      </c>
      <c r="L22" s="16">
        <v>2020</v>
      </c>
      <c r="M22" s="23">
        <v>4.8878005679140566</v>
      </c>
    </row>
    <row r="23" spans="1:14" ht="15" x14ac:dyDescent="0.25">
      <c r="K23" s="15"/>
      <c r="L23" s="16">
        <v>2021</v>
      </c>
      <c r="M23" s="23">
        <v>4.8812175105902602</v>
      </c>
    </row>
    <row r="24" spans="1:14" s="45" customFormat="1" ht="15" x14ac:dyDescent="0.25">
      <c r="B24" s="50"/>
      <c r="J24" s="47"/>
      <c r="K24" s="49" t="s">
        <v>466</v>
      </c>
      <c r="L24" s="49"/>
      <c r="M24" s="45">
        <v>-1.3468342728651472E-3</v>
      </c>
    </row>
    <row r="28" spans="1:14" s="45" customFormat="1" x14ac:dyDescent="0.2">
      <c r="B28" s="50"/>
      <c r="J28" s="47"/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  <row r="148" spans="2:10" s="45" customFormat="1" x14ac:dyDescent="0.2">
      <c r="B148" s="50"/>
      <c r="J148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855468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84</v>
      </c>
      <c r="B2" s="19">
        <v>2020</v>
      </c>
      <c r="C2" s="7">
        <v>133822995</v>
      </c>
      <c r="D2" s="7">
        <v>121370128</v>
      </c>
      <c r="E2" s="7">
        <v>19321266</v>
      </c>
      <c r="F2" s="7">
        <v>2885894</v>
      </c>
      <c r="G2" s="7">
        <v>2819279</v>
      </c>
      <c r="H2" s="7">
        <v>2271746</v>
      </c>
      <c r="I2" s="7">
        <v>0</v>
      </c>
      <c r="J2" s="7">
        <v>1198312</v>
      </c>
      <c r="K2" s="7">
        <v>28496497</v>
      </c>
      <c r="L2" s="7">
        <v>92873631</v>
      </c>
      <c r="M2" s="20">
        <v>5.2378</v>
      </c>
      <c r="N2" s="7">
        <v>486453.50445179996</v>
      </c>
    </row>
    <row r="3" spans="1:14" s="21" customFormat="1" x14ac:dyDescent="0.2">
      <c r="A3" s="8" t="s">
        <v>84</v>
      </c>
      <c r="B3" s="19">
        <v>2021</v>
      </c>
      <c r="C3" s="7">
        <v>142060631</v>
      </c>
      <c r="D3" s="7">
        <v>129156286</v>
      </c>
      <c r="E3" s="7">
        <v>20044619</v>
      </c>
      <c r="F3" s="7">
        <v>2839498</v>
      </c>
      <c r="G3" s="7">
        <v>2867121</v>
      </c>
      <c r="H3" s="7">
        <v>2469642</v>
      </c>
      <c r="I3" s="7">
        <v>0</v>
      </c>
      <c r="J3" s="7">
        <v>1239435</v>
      </c>
      <c r="K3" s="7">
        <v>29460315</v>
      </c>
      <c r="L3" s="7">
        <v>99695971</v>
      </c>
      <c r="M3" s="20">
        <v>5.7694000000000001</v>
      </c>
      <c r="N3" s="7">
        <v>575185.93508739991</v>
      </c>
    </row>
    <row r="4" spans="1:14" s="45" customFormat="1" x14ac:dyDescent="0.2">
      <c r="A4" s="45" t="s">
        <v>9</v>
      </c>
      <c r="B4" s="46"/>
      <c r="C4" s="45">
        <v>6.1556207137644765E-2</v>
      </c>
      <c r="D4" s="45">
        <v>6.4152177544049394E-2</v>
      </c>
      <c r="E4" s="45">
        <v>3.7438178222896988E-2</v>
      </c>
      <c r="F4" s="45">
        <v>-1.6076820562362999E-2</v>
      </c>
      <c r="G4" s="45">
        <v>1.6969586905020751E-2</v>
      </c>
      <c r="H4" s="45">
        <v>8.7111851412966068E-2</v>
      </c>
      <c r="I4" s="45" t="s">
        <v>468</v>
      </c>
      <c r="J4" s="45">
        <v>3.4317439865410679E-2</v>
      </c>
      <c r="K4" s="45">
        <v>3.3822332618637305E-2</v>
      </c>
      <c r="L4" s="45">
        <v>7.3458310249547576E-2</v>
      </c>
      <c r="N4" s="45">
        <v>0.18240680727666947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85</v>
      </c>
      <c r="B6" s="19">
        <v>2020</v>
      </c>
      <c r="C6" s="7">
        <v>12970710924</v>
      </c>
      <c r="D6" s="7">
        <v>11858317456</v>
      </c>
      <c r="E6" s="7">
        <v>103366542</v>
      </c>
      <c r="F6" s="7">
        <v>73757761</v>
      </c>
      <c r="G6" s="7">
        <v>150877453</v>
      </c>
      <c r="H6" s="7">
        <v>149449816</v>
      </c>
      <c r="I6" s="7">
        <v>0</v>
      </c>
      <c r="J6" s="7">
        <v>38642304</v>
      </c>
      <c r="K6" s="7">
        <v>516093876</v>
      </c>
      <c r="L6" s="7">
        <v>11342223580</v>
      </c>
      <c r="M6" s="20">
        <v>1.7609999999999999</v>
      </c>
      <c r="N6" s="7">
        <v>19973655.724379998</v>
      </c>
    </row>
    <row r="7" spans="1:14" s="27" customFormat="1" x14ac:dyDescent="0.2">
      <c r="A7" s="41" t="s">
        <v>85</v>
      </c>
      <c r="B7" s="42">
        <v>2021</v>
      </c>
      <c r="C7" s="43">
        <v>13653128649</v>
      </c>
      <c r="D7" s="43">
        <v>12376997528</v>
      </c>
      <c r="E7" s="43">
        <v>112432377</v>
      </c>
      <c r="F7" s="43">
        <v>71626852</v>
      </c>
      <c r="G7" s="43">
        <v>151652487</v>
      </c>
      <c r="H7" s="43">
        <v>150242084</v>
      </c>
      <c r="I7" s="43">
        <v>0</v>
      </c>
      <c r="J7" s="7">
        <v>38269312</v>
      </c>
      <c r="K7" s="43">
        <v>524223112</v>
      </c>
      <c r="L7" s="43">
        <v>11852774416</v>
      </c>
      <c r="M7" s="44">
        <v>1.7088000000000001</v>
      </c>
      <c r="N7" s="43">
        <v>20254020.922060803</v>
      </c>
    </row>
    <row r="8" spans="1:14" s="45" customFormat="1" x14ac:dyDescent="0.2">
      <c r="A8" s="45" t="s">
        <v>9</v>
      </c>
      <c r="B8" s="46"/>
      <c r="C8" s="45">
        <v>5.2612206763262837E-2</v>
      </c>
      <c r="D8" s="45">
        <v>4.3739769484545332E-2</v>
      </c>
      <c r="E8" s="45">
        <v>8.7705700747926732E-2</v>
      </c>
      <c r="F8" s="45">
        <v>-2.8890641081146702E-2</v>
      </c>
      <c r="G8" s="45">
        <v>5.1368444031196633E-3</v>
      </c>
      <c r="H8" s="45">
        <v>5.3012310165708064E-3</v>
      </c>
      <c r="I8" s="45" t="s">
        <v>468</v>
      </c>
      <c r="J8" s="45">
        <v>-9.6524265219796422E-3</v>
      </c>
      <c r="K8" s="45">
        <v>1.5751467665157878E-2</v>
      </c>
      <c r="L8" s="45">
        <v>4.5013293239983904E-2</v>
      </c>
      <c r="N8" s="45">
        <v>1.4036749283637094E-2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86</v>
      </c>
      <c r="B10" s="19">
        <v>2020</v>
      </c>
      <c r="C10" s="7">
        <v>31180920796</v>
      </c>
      <c r="D10" s="7">
        <v>26865307380</v>
      </c>
      <c r="E10" s="7">
        <v>552842803</v>
      </c>
      <c r="F10" s="7">
        <v>497578621</v>
      </c>
      <c r="G10" s="7">
        <v>174625000</v>
      </c>
      <c r="H10" s="7">
        <v>163789393</v>
      </c>
      <c r="I10" s="7">
        <v>2688983</v>
      </c>
      <c r="J10" s="7">
        <v>65208703</v>
      </c>
      <c r="K10" s="7">
        <v>1456733503</v>
      </c>
      <c r="L10" s="7">
        <v>25408573877</v>
      </c>
      <c r="M10" s="20">
        <v>1.1499999999999999</v>
      </c>
      <c r="N10" s="7">
        <v>29219859.958549999</v>
      </c>
    </row>
    <row r="11" spans="1:14" s="21" customFormat="1" x14ac:dyDescent="0.2">
      <c r="A11" s="8" t="s">
        <v>86</v>
      </c>
      <c r="B11" s="19">
        <v>2021</v>
      </c>
      <c r="C11" s="7">
        <v>32975895054</v>
      </c>
      <c r="D11" s="7">
        <v>28387736970</v>
      </c>
      <c r="E11" s="7">
        <v>582420313</v>
      </c>
      <c r="F11" s="7">
        <v>533684016</v>
      </c>
      <c r="G11" s="7">
        <v>175550000</v>
      </c>
      <c r="H11" s="7">
        <v>164449584</v>
      </c>
      <c r="I11" s="7">
        <v>2388942</v>
      </c>
      <c r="J11" s="7">
        <v>62839969</v>
      </c>
      <c r="K11" s="7">
        <v>1521332824</v>
      </c>
      <c r="L11" s="7">
        <v>26866404146</v>
      </c>
      <c r="M11" s="20">
        <v>1.1499999999999999</v>
      </c>
      <c r="N11" s="7">
        <v>30896364.767899998</v>
      </c>
    </row>
    <row r="12" spans="1:14" s="45" customFormat="1" x14ac:dyDescent="0.2">
      <c r="A12" s="45" t="s">
        <v>9</v>
      </c>
      <c r="B12" s="46"/>
      <c r="C12" s="45">
        <v>5.7566428834592523E-2</v>
      </c>
      <c r="D12" s="45">
        <v>5.6668980870599663E-2</v>
      </c>
      <c r="E12" s="45">
        <v>5.3500759781076504E-2</v>
      </c>
      <c r="F12" s="45">
        <v>7.256219113160009E-2</v>
      </c>
      <c r="G12" s="45">
        <v>5.2970651395848247E-3</v>
      </c>
      <c r="H12" s="45">
        <v>4.0307310986859813E-3</v>
      </c>
      <c r="I12" s="45">
        <v>-0.11158159051210068</v>
      </c>
      <c r="J12" s="45">
        <v>-3.6325427297641544E-2</v>
      </c>
      <c r="K12" s="45">
        <v>4.4345325254731921E-2</v>
      </c>
      <c r="L12" s="45">
        <v>5.7375525130107248E-2</v>
      </c>
      <c r="N12" s="45">
        <v>5.7375525130107206E-2</v>
      </c>
    </row>
    <row r="14" spans="1:14" ht="15" x14ac:dyDescent="0.25">
      <c r="A14" s="1" t="s">
        <v>10</v>
      </c>
      <c r="B14" s="16">
        <v>2020</v>
      </c>
      <c r="C14" s="13">
        <v>44285454715</v>
      </c>
      <c r="D14" s="13">
        <v>38844994964</v>
      </c>
      <c r="E14" s="13">
        <v>675530611</v>
      </c>
      <c r="F14" s="13">
        <v>574222276</v>
      </c>
      <c r="G14" s="13">
        <v>328321732</v>
      </c>
      <c r="H14" s="13">
        <v>315510955</v>
      </c>
      <c r="I14" s="13">
        <v>2688983</v>
      </c>
      <c r="J14" s="13">
        <v>105049319</v>
      </c>
      <c r="K14" s="13">
        <v>2001323876</v>
      </c>
      <c r="L14" s="13">
        <v>36843671088</v>
      </c>
      <c r="M14" s="13"/>
      <c r="N14" s="13">
        <v>49679969.187381797</v>
      </c>
    </row>
    <row r="15" spans="1:14" ht="15" x14ac:dyDescent="0.25">
      <c r="A15" s="1"/>
      <c r="B15" s="16">
        <v>2021</v>
      </c>
      <c r="C15" s="13">
        <v>46771084334</v>
      </c>
      <c r="D15" s="13">
        <v>40893890784</v>
      </c>
      <c r="E15" s="13">
        <v>714897309</v>
      </c>
      <c r="F15" s="13">
        <v>608150366</v>
      </c>
      <c r="G15" s="13">
        <v>330069608</v>
      </c>
      <c r="H15" s="13">
        <v>317161310</v>
      </c>
      <c r="I15" s="13">
        <v>2388942</v>
      </c>
      <c r="J15" s="13">
        <v>102348716</v>
      </c>
      <c r="K15" s="13">
        <v>2075016251</v>
      </c>
      <c r="L15" s="13">
        <v>38818874533</v>
      </c>
      <c r="M15" s="13"/>
      <c r="N15" s="13">
        <v>51725571.625048205</v>
      </c>
    </row>
    <row r="16" spans="1:14" s="45" customFormat="1" x14ac:dyDescent="0.2">
      <c r="A16" s="45" t="s">
        <v>9</v>
      </c>
      <c r="B16" s="50"/>
      <c r="C16" s="45">
        <v>5.6127449407403017E-2</v>
      </c>
      <c r="D16" s="45">
        <v>5.2745426325806845E-2</v>
      </c>
      <c r="E16" s="45">
        <v>5.8275224481278171E-2</v>
      </c>
      <c r="F16" s="45">
        <v>5.9085290519102052E-2</v>
      </c>
      <c r="G16" s="45">
        <v>5.3236683095957841E-3</v>
      </c>
      <c r="H16" s="45">
        <v>5.2307375507769614E-3</v>
      </c>
      <c r="I16" s="45">
        <v>-0.11158159051210068</v>
      </c>
      <c r="J16" s="45">
        <v>-2.5707953423286828E-2</v>
      </c>
      <c r="K16" s="45">
        <v>3.6821813742255079E-2</v>
      </c>
      <c r="L16" s="45">
        <v>5.3610386442824495E-2</v>
      </c>
      <c r="N16" s="45">
        <v>4.1175597954798464E-2</v>
      </c>
    </row>
    <row r="18" spans="2:13" ht="15" x14ac:dyDescent="0.25">
      <c r="K18" s="15" t="s">
        <v>465</v>
      </c>
      <c r="L18" s="16">
        <v>2020</v>
      </c>
      <c r="M18" s="23">
        <v>1.3483989982627596</v>
      </c>
    </row>
    <row r="19" spans="2:13" ht="15" x14ac:dyDescent="0.25">
      <c r="K19" s="15"/>
      <c r="L19" s="16">
        <v>2021</v>
      </c>
      <c r="M19" s="23">
        <v>1.332485092556617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-1.1802074702403098E-2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7.1406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87</v>
      </c>
      <c r="B2" s="19">
        <v>2020</v>
      </c>
      <c r="C2" s="7">
        <v>1216129156</v>
      </c>
      <c r="D2" s="7">
        <v>1171853754</v>
      </c>
      <c r="E2" s="7">
        <v>169923412</v>
      </c>
      <c r="F2" s="7">
        <v>49764745</v>
      </c>
      <c r="G2" s="7">
        <v>41716614</v>
      </c>
      <c r="H2" s="7">
        <v>26302235</v>
      </c>
      <c r="I2" s="7">
        <v>3099053</v>
      </c>
      <c r="J2" s="7">
        <v>15326632</v>
      </c>
      <c r="K2" s="7">
        <v>306132691</v>
      </c>
      <c r="L2" s="7">
        <v>865721063</v>
      </c>
      <c r="M2" s="20">
        <v>4.9000000000000004</v>
      </c>
      <c r="N2" s="7">
        <v>4242033.2087000003</v>
      </c>
    </row>
    <row r="3" spans="1:14" s="21" customFormat="1" x14ac:dyDescent="0.2">
      <c r="A3" s="8" t="s">
        <v>87</v>
      </c>
      <c r="B3" s="19">
        <v>2021</v>
      </c>
      <c r="C3" s="7">
        <v>1255921012</v>
      </c>
      <c r="D3" s="7">
        <v>1194109730</v>
      </c>
      <c r="E3" s="7">
        <v>178438769</v>
      </c>
      <c r="F3" s="7">
        <v>62313075</v>
      </c>
      <c r="G3" s="7">
        <v>41837300</v>
      </c>
      <c r="H3" s="7">
        <v>27427001</v>
      </c>
      <c r="I3" s="7">
        <v>2911264</v>
      </c>
      <c r="J3" s="7">
        <v>15690037</v>
      </c>
      <c r="K3" s="7">
        <v>328617446</v>
      </c>
      <c r="L3" s="7">
        <v>865492284</v>
      </c>
      <c r="M3" s="20">
        <v>4.9000000000000004</v>
      </c>
      <c r="N3" s="7">
        <v>4240912.1916000005</v>
      </c>
    </row>
    <row r="4" spans="1:14" s="45" customFormat="1" x14ac:dyDescent="0.2">
      <c r="A4" s="45" t="s">
        <v>9</v>
      </c>
      <c r="B4" s="46"/>
      <c r="C4" s="45">
        <v>3.2720090463812544E-2</v>
      </c>
      <c r="D4" s="45">
        <v>1.8992110512110881E-2</v>
      </c>
      <c r="E4" s="45">
        <v>5.0112912045339582E-2</v>
      </c>
      <c r="F4" s="45">
        <v>0.25215300510431632</v>
      </c>
      <c r="G4" s="45">
        <v>2.8929960614732537E-3</v>
      </c>
      <c r="H4" s="45">
        <v>4.2763134007433208E-2</v>
      </c>
      <c r="I4" s="45">
        <v>-6.0595607755014193E-2</v>
      </c>
      <c r="J4" s="45">
        <v>2.3710688688813042E-2</v>
      </c>
      <c r="K4" s="45">
        <v>7.3447742305966277E-2</v>
      </c>
      <c r="L4" s="45">
        <v>-2.6426410281298653E-4</v>
      </c>
      <c r="N4" s="45">
        <v>-2.6426410281294474E-4</v>
      </c>
    </row>
    <row r="6" spans="1:14" ht="15" x14ac:dyDescent="0.25">
      <c r="A6" s="1" t="s">
        <v>10</v>
      </c>
      <c r="B6" s="16">
        <v>2020</v>
      </c>
      <c r="C6" s="13">
        <v>1216129156</v>
      </c>
      <c r="D6" s="13">
        <v>1171853754</v>
      </c>
      <c r="E6" s="13">
        <v>169923412</v>
      </c>
      <c r="F6" s="13">
        <v>49764745</v>
      </c>
      <c r="G6" s="13">
        <v>41716614</v>
      </c>
      <c r="H6" s="13">
        <v>26302235</v>
      </c>
      <c r="I6" s="13">
        <v>3099053</v>
      </c>
      <c r="J6" s="13">
        <v>15326632</v>
      </c>
      <c r="K6" s="13">
        <v>306132691</v>
      </c>
      <c r="L6" s="13">
        <v>865721063</v>
      </c>
      <c r="M6" s="13"/>
      <c r="N6" s="13">
        <v>4242033.2087000003</v>
      </c>
    </row>
    <row r="7" spans="1:14" ht="15" x14ac:dyDescent="0.25">
      <c r="A7" s="1"/>
      <c r="B7" s="16">
        <v>2021</v>
      </c>
      <c r="C7" s="13">
        <v>1255921012</v>
      </c>
      <c r="D7" s="13">
        <v>1194109730</v>
      </c>
      <c r="E7" s="13">
        <v>178438769</v>
      </c>
      <c r="F7" s="13">
        <v>62313075</v>
      </c>
      <c r="G7" s="13">
        <v>41837300</v>
      </c>
      <c r="H7" s="13">
        <v>27427001</v>
      </c>
      <c r="I7" s="13">
        <v>2911264</v>
      </c>
      <c r="J7" s="13">
        <v>15690037</v>
      </c>
      <c r="K7" s="13">
        <v>328617446</v>
      </c>
      <c r="L7" s="13">
        <v>865492284</v>
      </c>
      <c r="M7" s="13"/>
      <c r="N7" s="13">
        <v>4240912.1916000005</v>
      </c>
    </row>
    <row r="8" spans="1:14" s="45" customFormat="1" x14ac:dyDescent="0.2">
      <c r="A8" s="45" t="s">
        <v>9</v>
      </c>
      <c r="B8" s="50"/>
      <c r="C8" s="45">
        <v>3.2720090463812544E-2</v>
      </c>
      <c r="D8" s="45">
        <v>1.8992110512110881E-2</v>
      </c>
      <c r="E8" s="45">
        <v>5.0112912045339582E-2</v>
      </c>
      <c r="F8" s="45">
        <v>0.25215300510431632</v>
      </c>
      <c r="G8" s="45">
        <v>2.8929960614732537E-3</v>
      </c>
      <c r="H8" s="45">
        <v>4.2763134007433208E-2</v>
      </c>
      <c r="I8" s="45">
        <v>-6.0595607755014193E-2</v>
      </c>
      <c r="J8" s="45">
        <v>2.3710688688813042E-2</v>
      </c>
      <c r="K8" s="45">
        <v>7.3447742305966277E-2</v>
      </c>
      <c r="L8" s="45">
        <v>-2.6426410281298653E-4</v>
      </c>
      <c r="N8" s="45">
        <v>-2.6426410281294474E-4</v>
      </c>
    </row>
    <row r="10" spans="1:14" ht="15" x14ac:dyDescent="0.25">
      <c r="K10" s="15" t="s">
        <v>465</v>
      </c>
      <c r="L10" s="16">
        <v>2020</v>
      </c>
      <c r="M10" s="23">
        <v>4.9000000000000004</v>
      </c>
    </row>
    <row r="11" spans="1:14" ht="15" x14ac:dyDescent="0.25">
      <c r="K11" s="15"/>
      <c r="L11" s="16">
        <v>2021</v>
      </c>
      <c r="M11" s="23">
        <v>4.9000000000000004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0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8" customWidth="1"/>
    <col min="2" max="2" width="7.140625" style="29" customWidth="1"/>
    <col min="3" max="3" width="18.28515625" style="14" customWidth="1"/>
    <col min="4" max="4" width="18.140625" style="14" customWidth="1"/>
    <col min="5" max="6" width="16.85546875" style="14" customWidth="1"/>
    <col min="7" max="7" width="16.7109375" style="14" customWidth="1"/>
    <col min="8" max="8" width="17.140625" style="14" customWidth="1"/>
    <col min="9" max="9" width="16.5703125" style="14" customWidth="1"/>
    <col min="10" max="10" width="20.85546875" style="14" customWidth="1"/>
    <col min="11" max="11" width="23.140625" style="14" customWidth="1"/>
    <col min="12" max="12" width="17.42578125" style="14" customWidth="1"/>
    <col min="13" max="13" width="16.7109375" style="22" customWidth="1"/>
    <col min="14" max="14" width="20.85546875" style="14" customWidth="1"/>
    <col min="15" max="15" width="13.42578125" style="28" customWidth="1"/>
    <col min="16" max="16384" width="9.140625" style="28"/>
  </cols>
  <sheetData>
    <row r="1" spans="1:14" s="40" customFormat="1" ht="38.25" x14ac:dyDescent="0.25">
      <c r="A1" s="39" t="s">
        <v>11</v>
      </c>
      <c r="B1" s="39" t="s">
        <v>473</v>
      </c>
      <c r="C1" s="35" t="s">
        <v>12</v>
      </c>
      <c r="D1" s="35" t="s">
        <v>13</v>
      </c>
      <c r="E1" s="35" t="s">
        <v>15</v>
      </c>
      <c r="F1" s="35" t="s">
        <v>14</v>
      </c>
      <c r="G1" s="35" t="s">
        <v>16</v>
      </c>
      <c r="H1" s="35" t="s">
        <v>17</v>
      </c>
      <c r="I1" s="35" t="s">
        <v>474</v>
      </c>
      <c r="J1" s="35" t="s">
        <v>18</v>
      </c>
      <c r="K1" s="35" t="s">
        <v>19</v>
      </c>
      <c r="L1" s="35" t="s">
        <v>20</v>
      </c>
      <c r="M1" s="38" t="s">
        <v>21</v>
      </c>
      <c r="N1" s="35" t="s">
        <v>22</v>
      </c>
    </row>
    <row r="2" spans="1:14" s="27" customFormat="1" x14ac:dyDescent="0.2">
      <c r="A2" s="8" t="s">
        <v>88</v>
      </c>
      <c r="B2" s="19">
        <v>2020</v>
      </c>
      <c r="C2" s="7">
        <v>11610970659</v>
      </c>
      <c r="D2" s="7">
        <v>11019081059</v>
      </c>
      <c r="E2" s="7">
        <v>102796929</v>
      </c>
      <c r="F2" s="7">
        <v>68066704</v>
      </c>
      <c r="G2" s="7">
        <v>215256944</v>
      </c>
      <c r="H2" s="7">
        <v>204649895</v>
      </c>
      <c r="I2" s="7">
        <v>18004573</v>
      </c>
      <c r="J2" s="7">
        <v>27224421</v>
      </c>
      <c r="K2" s="7">
        <v>635999466</v>
      </c>
      <c r="L2" s="7">
        <v>10383081593</v>
      </c>
      <c r="M2" s="20">
        <v>1.7261</v>
      </c>
      <c r="N2" s="7">
        <v>17922237.137677301</v>
      </c>
    </row>
    <row r="3" spans="1:14" s="27" customFormat="1" x14ac:dyDescent="0.2">
      <c r="A3" s="8" t="s">
        <v>88</v>
      </c>
      <c r="B3" s="19">
        <v>2021</v>
      </c>
      <c r="C3" s="7">
        <v>11679339892</v>
      </c>
      <c r="D3" s="7">
        <v>11109680602</v>
      </c>
      <c r="E3" s="7">
        <v>102221982</v>
      </c>
      <c r="F3" s="7">
        <v>75831310</v>
      </c>
      <c r="G3" s="7">
        <v>216224449</v>
      </c>
      <c r="H3" s="7">
        <v>206605461</v>
      </c>
      <c r="I3" s="7">
        <v>17384034</v>
      </c>
      <c r="J3" s="7">
        <v>27555562</v>
      </c>
      <c r="K3" s="7">
        <v>645822798</v>
      </c>
      <c r="L3" s="7">
        <v>10463857804</v>
      </c>
      <c r="M3" s="20">
        <v>1.7261</v>
      </c>
      <c r="N3" s="7">
        <v>18061664.955484398</v>
      </c>
    </row>
    <row r="4" spans="1:14" s="47" customFormat="1" x14ac:dyDescent="0.2">
      <c r="A4" s="45" t="s">
        <v>9</v>
      </c>
      <c r="B4" s="46"/>
      <c r="C4" s="45">
        <v>5.8883305287663465E-3</v>
      </c>
      <c r="D4" s="45">
        <v>8.2220597629601294E-3</v>
      </c>
      <c r="E4" s="45">
        <v>-5.5930367336168183E-3</v>
      </c>
      <c r="F4" s="45">
        <v>0.11407348297634626</v>
      </c>
      <c r="G4" s="45">
        <v>4.4946517497711945E-3</v>
      </c>
      <c r="H4" s="45">
        <v>9.5556657871727711E-3</v>
      </c>
      <c r="I4" s="45">
        <v>-3.4465632703424849E-2</v>
      </c>
      <c r="J4" s="45">
        <v>1.2163380811661706E-2</v>
      </c>
      <c r="K4" s="45">
        <v>1.5445503534432213E-2</v>
      </c>
      <c r="L4" s="45">
        <v>7.7795989828739467E-3</v>
      </c>
      <c r="M4" s="45"/>
      <c r="N4" s="45">
        <v>7.7795989828737784E-3</v>
      </c>
    </row>
    <row r="5" spans="1:14" s="27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7" customFormat="1" x14ac:dyDescent="0.2">
      <c r="A6" s="8" t="s">
        <v>89</v>
      </c>
      <c r="B6" s="19">
        <v>2020</v>
      </c>
      <c r="C6" s="7">
        <v>5548756563</v>
      </c>
      <c r="D6" s="7">
        <v>5194872866</v>
      </c>
      <c r="E6" s="7">
        <v>11309319</v>
      </c>
      <c r="F6" s="7">
        <v>107500</v>
      </c>
      <c r="G6" s="7">
        <v>17325000</v>
      </c>
      <c r="H6" s="7">
        <v>17184017</v>
      </c>
      <c r="I6" s="7">
        <v>500000</v>
      </c>
      <c r="J6" s="7">
        <v>7574952</v>
      </c>
      <c r="K6" s="7">
        <v>54000788</v>
      </c>
      <c r="L6" s="7">
        <v>5140872078</v>
      </c>
      <c r="M6" s="20">
        <v>1.9654</v>
      </c>
      <c r="N6" s="7">
        <v>10103869.9821012</v>
      </c>
    </row>
    <row r="7" spans="1:14" s="27" customFormat="1" x14ac:dyDescent="0.2">
      <c r="A7" s="8" t="s">
        <v>89</v>
      </c>
      <c r="B7" s="19">
        <v>2021</v>
      </c>
      <c r="C7" s="7">
        <v>5788851047</v>
      </c>
      <c r="D7" s="7">
        <v>5322070308</v>
      </c>
      <c r="E7" s="7">
        <v>12132634</v>
      </c>
      <c r="F7" s="7">
        <v>107500</v>
      </c>
      <c r="G7" s="7">
        <v>17450000</v>
      </c>
      <c r="H7" s="7">
        <v>17314739</v>
      </c>
      <c r="I7" s="7">
        <v>500000</v>
      </c>
      <c r="J7" s="7">
        <v>7497048</v>
      </c>
      <c r="K7" s="7">
        <v>55001921</v>
      </c>
      <c r="L7" s="7">
        <v>5267068387</v>
      </c>
      <c r="M7" s="20">
        <v>1.9654</v>
      </c>
      <c r="N7" s="7">
        <v>10351896.2078098</v>
      </c>
    </row>
    <row r="8" spans="1:14" s="47" customFormat="1" x14ac:dyDescent="0.2">
      <c r="A8" s="45" t="s">
        <v>9</v>
      </c>
      <c r="B8" s="46"/>
      <c r="C8" s="45">
        <v>4.3269961706553964E-2</v>
      </c>
      <c r="D8" s="45">
        <v>2.4485188623670929E-2</v>
      </c>
      <c r="E8" s="45">
        <v>7.2799697311571099E-2</v>
      </c>
      <c r="F8" s="45">
        <v>0</v>
      </c>
      <c r="G8" s="45">
        <v>7.215007215007215E-3</v>
      </c>
      <c r="H8" s="45">
        <v>7.6071852116999187E-3</v>
      </c>
      <c r="I8" s="45">
        <v>0</v>
      </c>
      <c r="J8" s="45">
        <v>-1.028442160425571E-2</v>
      </c>
      <c r="K8" s="45">
        <v>1.8539229464577443E-2</v>
      </c>
      <c r="L8" s="45">
        <v>2.4547646213576916E-2</v>
      </c>
      <c r="M8" s="45"/>
      <c r="N8" s="45">
        <v>2.454764621357693E-2</v>
      </c>
    </row>
    <row r="9" spans="1:14" s="27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7" customFormat="1" x14ac:dyDescent="0.2">
      <c r="A10" s="8" t="s">
        <v>90</v>
      </c>
      <c r="B10" s="19">
        <v>2020</v>
      </c>
      <c r="C10" s="7">
        <v>1864583032</v>
      </c>
      <c r="D10" s="7">
        <v>1498171433</v>
      </c>
      <c r="E10" s="7">
        <v>73023928</v>
      </c>
      <c r="F10" s="7">
        <v>19515724</v>
      </c>
      <c r="G10" s="7">
        <v>25775000</v>
      </c>
      <c r="H10" s="7">
        <v>25022134</v>
      </c>
      <c r="I10" s="7">
        <v>2485485</v>
      </c>
      <c r="J10" s="7">
        <v>2844987</v>
      </c>
      <c r="K10" s="7">
        <v>148667258</v>
      </c>
      <c r="L10" s="7">
        <v>1349504175</v>
      </c>
      <c r="M10" s="20">
        <v>3.6244999999999998</v>
      </c>
      <c r="N10" s="7">
        <v>4891277.8822874995</v>
      </c>
    </row>
    <row r="11" spans="1:14" s="27" customFormat="1" x14ac:dyDescent="0.2">
      <c r="A11" s="8" t="s">
        <v>90</v>
      </c>
      <c r="B11" s="19">
        <v>2021</v>
      </c>
      <c r="C11" s="7">
        <v>1818745397</v>
      </c>
      <c r="D11" s="7">
        <v>1531127244</v>
      </c>
      <c r="E11" s="7">
        <v>76673170</v>
      </c>
      <c r="F11" s="7">
        <v>19961030</v>
      </c>
      <c r="G11" s="7">
        <v>26000000</v>
      </c>
      <c r="H11" s="7">
        <v>25358690</v>
      </c>
      <c r="I11" s="7">
        <v>2271505</v>
      </c>
      <c r="J11" s="7">
        <v>2684741</v>
      </c>
      <c r="K11" s="7">
        <v>152949136</v>
      </c>
      <c r="L11" s="7">
        <v>1378178108</v>
      </c>
      <c r="M11" s="20">
        <v>3.6244999999999998</v>
      </c>
      <c r="N11" s="7">
        <v>4995206.5524460003</v>
      </c>
    </row>
    <row r="12" spans="1:14" s="47" customFormat="1" x14ac:dyDescent="0.2">
      <c r="A12" s="45" t="s">
        <v>9</v>
      </c>
      <c r="B12" s="46"/>
      <c r="C12" s="45">
        <v>-2.4583316598582025E-2</v>
      </c>
      <c r="D12" s="45">
        <v>2.1997356426699401E-2</v>
      </c>
      <c r="E12" s="45">
        <v>4.9973236169930491E-2</v>
      </c>
      <c r="F12" s="45">
        <v>2.281780578573462E-2</v>
      </c>
      <c r="G12" s="45">
        <v>8.7293889427740058E-3</v>
      </c>
      <c r="H12" s="45">
        <v>1.3450331614401873E-2</v>
      </c>
      <c r="I12" s="45">
        <v>-8.6091849276901694E-2</v>
      </c>
      <c r="J12" s="45">
        <v>-5.6325740680010138E-2</v>
      </c>
      <c r="K12" s="45">
        <v>2.8801755393914642E-2</v>
      </c>
      <c r="L12" s="45">
        <v>2.1247754198315098E-2</v>
      </c>
      <c r="M12" s="45"/>
      <c r="N12" s="45">
        <v>2.1247754198315257E-2</v>
      </c>
    </row>
    <row r="13" spans="1:14" s="27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7" customFormat="1" x14ac:dyDescent="0.2">
      <c r="A14" s="8" t="s">
        <v>91</v>
      </c>
      <c r="B14" s="19">
        <v>2020</v>
      </c>
      <c r="C14" s="7">
        <v>421359923</v>
      </c>
      <c r="D14" s="7">
        <v>299169116</v>
      </c>
      <c r="E14" s="7">
        <v>4822540</v>
      </c>
      <c r="F14" s="7">
        <v>2836324</v>
      </c>
      <c r="G14" s="7">
        <v>20075000</v>
      </c>
      <c r="H14" s="7">
        <v>19922680</v>
      </c>
      <c r="I14" s="7">
        <v>1599717</v>
      </c>
      <c r="J14" s="7">
        <v>1470206</v>
      </c>
      <c r="K14" s="7">
        <v>50726467</v>
      </c>
      <c r="L14" s="7">
        <v>248442649</v>
      </c>
      <c r="M14" s="20">
        <v>9.6999999999999993</v>
      </c>
      <c r="N14" s="7">
        <v>2409893.6952999998</v>
      </c>
    </row>
    <row r="15" spans="1:14" s="27" customFormat="1" x14ac:dyDescent="0.2">
      <c r="A15" s="8" t="s">
        <v>91</v>
      </c>
      <c r="B15" s="19">
        <v>2021</v>
      </c>
      <c r="C15" s="7">
        <v>442341501</v>
      </c>
      <c r="D15" s="7">
        <v>319922598</v>
      </c>
      <c r="E15" s="7">
        <v>5184889</v>
      </c>
      <c r="F15" s="7">
        <v>3060644</v>
      </c>
      <c r="G15" s="7">
        <v>19725000</v>
      </c>
      <c r="H15" s="7">
        <v>19374777</v>
      </c>
      <c r="I15" s="7">
        <v>1302965</v>
      </c>
      <c r="J15" s="7">
        <v>1415893</v>
      </c>
      <c r="K15" s="7">
        <v>50064168</v>
      </c>
      <c r="L15" s="7">
        <v>269858430</v>
      </c>
      <c r="M15" s="20">
        <v>9.6999999999999993</v>
      </c>
      <c r="N15" s="7">
        <v>2617626.7710000002</v>
      </c>
    </row>
    <row r="16" spans="1:14" s="47" customFormat="1" x14ac:dyDescent="0.2">
      <c r="A16" s="45" t="s">
        <v>9</v>
      </c>
      <c r="B16" s="46"/>
      <c r="C16" s="45">
        <v>4.9794906574444193E-2</v>
      </c>
      <c r="D16" s="45">
        <v>6.9370402525105568E-2</v>
      </c>
      <c r="E16" s="45">
        <v>7.5136546301326684E-2</v>
      </c>
      <c r="F16" s="45">
        <v>7.9088284695260483E-2</v>
      </c>
      <c r="G16" s="45">
        <v>-1.7434620174346202E-2</v>
      </c>
      <c r="H16" s="45">
        <v>-2.7501470685670805E-2</v>
      </c>
      <c r="I16" s="45">
        <v>-0.18550281080966197</v>
      </c>
      <c r="J16" s="45">
        <v>-3.6942442079545314E-2</v>
      </c>
      <c r="K16" s="45">
        <v>-1.3056280856303278E-2</v>
      </c>
      <c r="L16" s="45">
        <v>8.6200099243024894E-2</v>
      </c>
      <c r="M16" s="45"/>
      <c r="N16" s="45">
        <v>8.6200099243025061E-2</v>
      </c>
    </row>
    <row r="17" spans="1:14" s="27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7" customFormat="1" x14ac:dyDescent="0.2">
      <c r="A18" s="8" t="s">
        <v>92</v>
      </c>
      <c r="B18" s="19">
        <v>2020</v>
      </c>
      <c r="C18" s="7">
        <v>23023569562</v>
      </c>
      <c r="D18" s="7">
        <v>19422605264</v>
      </c>
      <c r="E18" s="7">
        <v>671896107</v>
      </c>
      <c r="F18" s="7">
        <v>907119752</v>
      </c>
      <c r="G18" s="7">
        <v>265925000</v>
      </c>
      <c r="H18" s="7">
        <v>264610344</v>
      </c>
      <c r="I18" s="7">
        <v>15357043</v>
      </c>
      <c r="J18" s="7">
        <v>65845076</v>
      </c>
      <c r="K18" s="7">
        <v>2190753322</v>
      </c>
      <c r="L18" s="7">
        <v>17231851942</v>
      </c>
      <c r="M18" s="20">
        <v>5.5590000000000002</v>
      </c>
      <c r="N18" s="7">
        <v>95791864.945578009</v>
      </c>
    </row>
    <row r="19" spans="1:14" s="27" customFormat="1" x14ac:dyDescent="0.2">
      <c r="A19" s="8" t="s">
        <v>92</v>
      </c>
      <c r="B19" s="19">
        <v>2021</v>
      </c>
      <c r="C19" s="7">
        <v>24144004892</v>
      </c>
      <c r="D19" s="7">
        <v>20398736925</v>
      </c>
      <c r="E19" s="7">
        <v>700623305</v>
      </c>
      <c r="F19" s="7">
        <v>944985982</v>
      </c>
      <c r="G19" s="7">
        <v>267050000</v>
      </c>
      <c r="H19" s="7">
        <v>265747163</v>
      </c>
      <c r="I19" s="7">
        <v>14491544</v>
      </c>
      <c r="J19" s="7">
        <v>65767490</v>
      </c>
      <c r="K19" s="7">
        <v>2258665484</v>
      </c>
      <c r="L19" s="7">
        <v>18140071441</v>
      </c>
      <c r="M19" s="20">
        <v>5.5590000000000002</v>
      </c>
      <c r="N19" s="7">
        <v>100840657.14051899</v>
      </c>
    </row>
    <row r="20" spans="1:14" s="47" customFormat="1" x14ac:dyDescent="0.2">
      <c r="A20" s="45" t="s">
        <v>9</v>
      </c>
      <c r="B20" s="46"/>
      <c r="C20" s="45">
        <v>4.8664709743760109E-2</v>
      </c>
      <c r="D20" s="45">
        <v>5.0257503961596242E-2</v>
      </c>
      <c r="E20" s="45">
        <v>4.2755416649556503E-2</v>
      </c>
      <c r="F20" s="45">
        <v>4.1743364000743313E-2</v>
      </c>
      <c r="G20" s="45">
        <v>4.2305161229670022E-3</v>
      </c>
      <c r="H20" s="45">
        <v>4.2962001515707941E-3</v>
      </c>
      <c r="I20" s="45">
        <v>-5.6358440879536509E-2</v>
      </c>
      <c r="J20" s="45">
        <v>-1.1783113440403652E-3</v>
      </c>
      <c r="K20" s="45">
        <v>3.0999456359605604E-2</v>
      </c>
      <c r="L20" s="45">
        <v>5.2705855531775668E-2</v>
      </c>
      <c r="M20" s="45"/>
      <c r="N20" s="45">
        <v>5.2705855531775501E-2</v>
      </c>
    </row>
    <row r="21" spans="1:14" s="27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7" customFormat="1" x14ac:dyDescent="0.2">
      <c r="A22" s="8" t="s">
        <v>93</v>
      </c>
      <c r="B22" s="19">
        <v>2020</v>
      </c>
      <c r="C22" s="7">
        <v>4344591599</v>
      </c>
      <c r="D22" s="7">
        <v>3508942541</v>
      </c>
      <c r="E22" s="7">
        <v>153856120</v>
      </c>
      <c r="F22" s="7">
        <v>79319035</v>
      </c>
      <c r="G22" s="7">
        <v>251650000</v>
      </c>
      <c r="H22" s="7">
        <v>242972630</v>
      </c>
      <c r="I22" s="7">
        <v>21207785</v>
      </c>
      <c r="J22" s="7">
        <v>25022143</v>
      </c>
      <c r="K22" s="7">
        <v>774027713</v>
      </c>
      <c r="L22" s="7">
        <v>2734914828</v>
      </c>
      <c r="M22" s="20">
        <v>2.6198000000000001</v>
      </c>
      <c r="N22" s="7">
        <v>7164929.8663944006</v>
      </c>
    </row>
    <row r="23" spans="1:14" s="27" customFormat="1" x14ac:dyDescent="0.2">
      <c r="A23" s="8" t="s">
        <v>93</v>
      </c>
      <c r="B23" s="19">
        <v>2021</v>
      </c>
      <c r="C23" s="7">
        <v>4621087097</v>
      </c>
      <c r="D23" s="7">
        <v>3700844198</v>
      </c>
      <c r="E23" s="7">
        <v>158398465</v>
      </c>
      <c r="F23" s="7">
        <v>82419840</v>
      </c>
      <c r="G23" s="7">
        <v>255650000</v>
      </c>
      <c r="H23" s="7">
        <v>247352644</v>
      </c>
      <c r="I23" s="7">
        <v>21017779</v>
      </c>
      <c r="J23" s="7">
        <v>24068429</v>
      </c>
      <c r="K23" s="7">
        <v>788907157</v>
      </c>
      <c r="L23" s="7">
        <v>2911937041</v>
      </c>
      <c r="M23" s="20">
        <v>2.8332000000000002</v>
      </c>
      <c r="N23" s="7">
        <v>8250100.0245612003</v>
      </c>
    </row>
    <row r="24" spans="1:14" s="47" customFormat="1" x14ac:dyDescent="0.2">
      <c r="A24" s="45" t="s">
        <v>9</v>
      </c>
      <c r="B24" s="46"/>
      <c r="C24" s="45">
        <v>6.3641309361193193E-2</v>
      </c>
      <c r="D24" s="45">
        <v>5.468931302172611E-2</v>
      </c>
      <c r="E24" s="45">
        <v>2.9523329978683982E-2</v>
      </c>
      <c r="F24" s="45">
        <v>3.909282305312968E-2</v>
      </c>
      <c r="G24" s="45">
        <v>1.5895092390224519E-2</v>
      </c>
      <c r="H24" s="45">
        <v>1.8026779394864353E-2</v>
      </c>
      <c r="I24" s="45">
        <v>-8.9592571784370689E-3</v>
      </c>
      <c r="J24" s="45">
        <v>-3.8114800958495045E-2</v>
      </c>
      <c r="K24" s="45">
        <v>1.9223399563214349E-2</v>
      </c>
      <c r="L24" s="45">
        <v>6.4726773641230195E-2</v>
      </c>
      <c r="M24" s="45"/>
      <c r="N24" s="45">
        <v>0.15145579627465197</v>
      </c>
    </row>
    <row r="25" spans="1:14" s="27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7" customFormat="1" x14ac:dyDescent="0.2">
      <c r="A26" s="8" t="s">
        <v>94</v>
      </c>
      <c r="B26" s="19">
        <v>2020</v>
      </c>
      <c r="C26" s="7">
        <v>16357635624</v>
      </c>
      <c r="D26" s="7">
        <v>15752162494</v>
      </c>
      <c r="E26" s="7">
        <v>776559962</v>
      </c>
      <c r="F26" s="7">
        <v>436736291</v>
      </c>
      <c r="G26" s="7">
        <v>201850000</v>
      </c>
      <c r="H26" s="7">
        <v>199126312</v>
      </c>
      <c r="I26" s="7">
        <v>12505849</v>
      </c>
      <c r="J26" s="7">
        <v>81148565</v>
      </c>
      <c r="K26" s="7">
        <v>1707926979</v>
      </c>
      <c r="L26" s="7">
        <v>14044235515</v>
      </c>
      <c r="M26" s="20">
        <v>1.9</v>
      </c>
      <c r="N26" s="7">
        <v>26684047.478500001</v>
      </c>
    </row>
    <row r="27" spans="1:14" s="27" customFormat="1" x14ac:dyDescent="0.2">
      <c r="A27" s="8" t="s">
        <v>94</v>
      </c>
      <c r="B27" s="19">
        <v>2021</v>
      </c>
      <c r="C27" s="7">
        <v>17811255187</v>
      </c>
      <c r="D27" s="7">
        <v>16715916220</v>
      </c>
      <c r="E27" s="7">
        <v>797368064</v>
      </c>
      <c r="F27" s="7">
        <v>449459139</v>
      </c>
      <c r="G27" s="7">
        <v>215250000</v>
      </c>
      <c r="H27" s="7">
        <v>212669486</v>
      </c>
      <c r="I27" s="7">
        <v>12565767</v>
      </c>
      <c r="J27" s="7">
        <v>84990850</v>
      </c>
      <c r="K27" s="7">
        <v>1772303306</v>
      </c>
      <c r="L27" s="7">
        <v>14943612914</v>
      </c>
      <c r="M27" s="20">
        <v>1.9</v>
      </c>
      <c r="N27" s="7">
        <v>28392864.536599997</v>
      </c>
    </row>
    <row r="28" spans="1:14" s="47" customFormat="1" x14ac:dyDescent="0.2">
      <c r="A28" s="45" t="s">
        <v>9</v>
      </c>
      <c r="B28" s="46"/>
      <c r="C28" s="45">
        <v>8.8864894439098674E-2</v>
      </c>
      <c r="D28" s="45">
        <v>6.1182312356610966E-2</v>
      </c>
      <c r="E28" s="45">
        <v>2.6795228981944346E-2</v>
      </c>
      <c r="F28" s="45">
        <v>2.9131648233006586E-2</v>
      </c>
      <c r="G28" s="45">
        <v>6.6385930146148131E-2</v>
      </c>
      <c r="H28" s="45">
        <v>6.8012980625081834E-2</v>
      </c>
      <c r="I28" s="45">
        <v>4.791198102583839E-3</v>
      </c>
      <c r="J28" s="45">
        <v>4.7348773203814511E-2</v>
      </c>
      <c r="K28" s="45">
        <v>3.7692669412419888E-2</v>
      </c>
      <c r="L28" s="45">
        <v>6.4038900375845767E-2</v>
      </c>
      <c r="M28" s="45"/>
      <c r="N28" s="45">
        <v>6.4038900375845628E-2</v>
      </c>
    </row>
    <row r="29" spans="1:14" s="27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7" customFormat="1" x14ac:dyDescent="0.2">
      <c r="A30" s="8" t="s">
        <v>95</v>
      </c>
      <c r="B30" s="19">
        <v>2020</v>
      </c>
      <c r="C30" s="7">
        <v>317207493</v>
      </c>
      <c r="D30" s="7">
        <v>218809424</v>
      </c>
      <c r="E30" s="7">
        <v>8266598</v>
      </c>
      <c r="F30" s="7">
        <v>0</v>
      </c>
      <c r="G30" s="7">
        <v>14550000</v>
      </c>
      <c r="H30" s="7">
        <v>14519480</v>
      </c>
      <c r="I30" s="7">
        <v>1642143</v>
      </c>
      <c r="J30" s="7">
        <v>547459</v>
      </c>
      <c r="K30" s="7">
        <v>39525680</v>
      </c>
      <c r="L30" s="7">
        <v>179283744</v>
      </c>
      <c r="M30" s="20">
        <v>8.3000000000000007</v>
      </c>
      <c r="N30" s="7">
        <v>1488055.0752000001</v>
      </c>
    </row>
    <row r="31" spans="1:14" s="27" customFormat="1" x14ac:dyDescent="0.2">
      <c r="A31" s="8" t="s">
        <v>95</v>
      </c>
      <c r="B31" s="19">
        <v>2021</v>
      </c>
      <c r="C31" s="7">
        <v>362770816</v>
      </c>
      <c r="D31" s="7">
        <v>235501420</v>
      </c>
      <c r="E31" s="7">
        <v>8332876</v>
      </c>
      <c r="F31" s="7">
        <v>0</v>
      </c>
      <c r="G31" s="7">
        <v>14775000</v>
      </c>
      <c r="H31" s="7">
        <v>14741781</v>
      </c>
      <c r="I31" s="7">
        <v>1486073</v>
      </c>
      <c r="J31" s="7">
        <v>539889</v>
      </c>
      <c r="K31" s="7">
        <v>39875619</v>
      </c>
      <c r="L31" s="7">
        <v>195625801</v>
      </c>
      <c r="M31" s="20">
        <v>8.3000000000000007</v>
      </c>
      <c r="N31" s="7">
        <v>1623694.1483000002</v>
      </c>
    </row>
    <row r="32" spans="1:14" s="47" customFormat="1" x14ac:dyDescent="0.2">
      <c r="A32" s="45" t="s">
        <v>9</v>
      </c>
      <c r="B32" s="46"/>
      <c r="C32" s="45">
        <v>0.14363886101517784</v>
      </c>
      <c r="D32" s="45">
        <v>7.6285544264309196E-2</v>
      </c>
      <c r="E32" s="45">
        <v>8.0175665975289953E-3</v>
      </c>
      <c r="F32" s="45" t="s">
        <v>468</v>
      </c>
      <c r="G32" s="45">
        <v>1.5463917525773196E-2</v>
      </c>
      <c r="H32" s="45">
        <v>1.5310534537049536E-2</v>
      </c>
      <c r="I32" s="45">
        <v>-9.5040444102614696E-2</v>
      </c>
      <c r="J32" s="45">
        <v>-1.382751950374366E-2</v>
      </c>
      <c r="K32" s="45">
        <v>8.853459320623959E-3</v>
      </c>
      <c r="L32" s="45">
        <v>9.1151917264735385E-2</v>
      </c>
      <c r="M32" s="45"/>
      <c r="N32" s="45">
        <v>9.1151917264735483E-2</v>
      </c>
    </row>
    <row r="33" spans="1:14" s="27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7" customFormat="1" x14ac:dyDescent="0.2">
      <c r="A34" s="8" t="s">
        <v>96</v>
      </c>
      <c r="B34" s="19">
        <v>2020</v>
      </c>
      <c r="C34" s="7">
        <v>963957694</v>
      </c>
      <c r="D34" s="7">
        <v>782537179</v>
      </c>
      <c r="E34" s="7">
        <v>79723992</v>
      </c>
      <c r="F34" s="7">
        <v>52116665</v>
      </c>
      <c r="G34" s="7">
        <v>21118918</v>
      </c>
      <c r="H34" s="7">
        <v>9285567</v>
      </c>
      <c r="I34" s="7">
        <v>0</v>
      </c>
      <c r="J34" s="7">
        <v>8410126</v>
      </c>
      <c r="K34" s="7">
        <v>170655268</v>
      </c>
      <c r="L34" s="7">
        <v>611881911</v>
      </c>
      <c r="M34" s="20">
        <v>7.2946</v>
      </c>
      <c r="N34" s="7">
        <v>4463433.7879806003</v>
      </c>
    </row>
    <row r="35" spans="1:14" s="27" customFormat="1" x14ac:dyDescent="0.2">
      <c r="A35" s="8" t="s">
        <v>96</v>
      </c>
      <c r="B35" s="19">
        <v>2021</v>
      </c>
      <c r="C35" s="7">
        <v>1087678932</v>
      </c>
      <c r="D35" s="7">
        <v>883570944</v>
      </c>
      <c r="E35" s="7">
        <v>80491322</v>
      </c>
      <c r="F35" s="7">
        <v>60704944</v>
      </c>
      <c r="G35" s="7">
        <v>24161338</v>
      </c>
      <c r="H35" s="7">
        <v>12952074</v>
      </c>
      <c r="I35" s="7">
        <v>0</v>
      </c>
      <c r="J35" s="7">
        <v>8031247</v>
      </c>
      <c r="K35" s="7">
        <v>186340925</v>
      </c>
      <c r="L35" s="7">
        <v>697230019</v>
      </c>
      <c r="M35" s="20">
        <v>7.2946</v>
      </c>
      <c r="N35" s="7">
        <v>5086014.0965973996</v>
      </c>
    </row>
    <row r="36" spans="1:14" s="47" customFormat="1" x14ac:dyDescent="0.2">
      <c r="A36" s="45" t="s">
        <v>9</v>
      </c>
      <c r="B36" s="46"/>
      <c r="C36" s="45">
        <v>0.12834716582489356</v>
      </c>
      <c r="D36" s="45">
        <v>0.12911049814797362</v>
      </c>
      <c r="E36" s="45">
        <v>9.6248316316122247E-3</v>
      </c>
      <c r="F36" s="45">
        <v>0.1647894967953149</v>
      </c>
      <c r="G36" s="45">
        <v>0.14406135768887401</v>
      </c>
      <c r="H36" s="45">
        <v>0.39486086310076701</v>
      </c>
      <c r="I36" s="45" t="s">
        <v>468</v>
      </c>
      <c r="J36" s="45">
        <v>-4.5050335750023249E-2</v>
      </c>
      <c r="K36" s="45">
        <v>9.1914285353324104E-2</v>
      </c>
      <c r="L36" s="45">
        <v>0.13948460718591174</v>
      </c>
      <c r="M36" s="45"/>
      <c r="N36" s="45">
        <v>0.13948460718591157</v>
      </c>
    </row>
    <row r="37" spans="1:14" s="27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7" customFormat="1" x14ac:dyDescent="0.2">
      <c r="A38" s="8" t="s">
        <v>97</v>
      </c>
      <c r="B38" s="19">
        <v>2020</v>
      </c>
      <c r="C38" s="7">
        <v>1555162200</v>
      </c>
      <c r="D38" s="7">
        <v>1206837788</v>
      </c>
      <c r="E38" s="7">
        <v>21338461</v>
      </c>
      <c r="F38" s="7">
        <v>1400682</v>
      </c>
      <c r="G38" s="7">
        <v>6275000</v>
      </c>
      <c r="H38" s="7">
        <v>6250000</v>
      </c>
      <c r="I38" s="7">
        <v>0</v>
      </c>
      <c r="J38" s="7">
        <v>355209</v>
      </c>
      <c r="K38" s="7">
        <v>35619352</v>
      </c>
      <c r="L38" s="7">
        <v>1171218436</v>
      </c>
      <c r="M38" s="20">
        <v>7.7720000000000002</v>
      </c>
      <c r="N38" s="7">
        <v>9102709.6845920011</v>
      </c>
    </row>
    <row r="39" spans="1:14" s="27" customFormat="1" x14ac:dyDescent="0.2">
      <c r="A39" s="8" t="s">
        <v>97</v>
      </c>
      <c r="B39" s="19">
        <v>2021</v>
      </c>
      <c r="C39" s="7">
        <v>1552228434</v>
      </c>
      <c r="D39" s="7">
        <v>1239969659</v>
      </c>
      <c r="E39" s="7">
        <v>22128810</v>
      </c>
      <c r="F39" s="7">
        <v>1386231</v>
      </c>
      <c r="G39" s="7">
        <v>6050000</v>
      </c>
      <c r="H39" s="7">
        <v>6050000</v>
      </c>
      <c r="I39" s="7">
        <v>0</v>
      </c>
      <c r="J39" s="7">
        <v>52384</v>
      </c>
      <c r="K39" s="7">
        <v>35667425</v>
      </c>
      <c r="L39" s="7">
        <v>1204302234</v>
      </c>
      <c r="M39" s="20">
        <v>8.1363000000000003</v>
      </c>
      <c r="N39" s="7">
        <v>9798564.2664941996</v>
      </c>
    </row>
    <row r="40" spans="1:14" s="47" customFormat="1" x14ac:dyDescent="0.2">
      <c r="A40" s="45" t="s">
        <v>9</v>
      </c>
      <c r="B40" s="46"/>
      <c r="C40" s="45">
        <v>-1.8864694627994431E-3</v>
      </c>
      <c r="D40" s="45">
        <v>2.7453458393034674E-2</v>
      </c>
      <c r="E40" s="45">
        <v>3.7038706774588849E-2</v>
      </c>
      <c r="F40" s="45">
        <v>-1.0317116947315665E-2</v>
      </c>
      <c r="G40" s="45">
        <v>-3.5856573705179286E-2</v>
      </c>
      <c r="H40" s="45">
        <v>-3.2000000000000001E-2</v>
      </c>
      <c r="I40" s="45" t="s">
        <v>468</v>
      </c>
      <c r="J40" s="45">
        <v>-0.85252625918825253</v>
      </c>
      <c r="K40" s="45">
        <v>1.3496315149135784E-3</v>
      </c>
      <c r="L40" s="45">
        <v>2.8247333702318873E-2</v>
      </c>
      <c r="M40" s="45"/>
      <c r="N40" s="45">
        <v>7.6444773700743138E-2</v>
      </c>
    </row>
    <row r="41" spans="1:14" s="27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7" customFormat="1" x14ac:dyDescent="0.2">
      <c r="A42" s="8" t="s">
        <v>98</v>
      </c>
      <c r="B42" s="19">
        <v>2020</v>
      </c>
      <c r="C42" s="7">
        <v>19461100506</v>
      </c>
      <c r="D42" s="7">
        <v>15621862382</v>
      </c>
      <c r="E42" s="7">
        <v>931103129</v>
      </c>
      <c r="F42" s="7">
        <v>426636715</v>
      </c>
      <c r="G42" s="7">
        <v>815734038</v>
      </c>
      <c r="H42" s="7">
        <v>688736804</v>
      </c>
      <c r="I42" s="7">
        <v>350137854</v>
      </c>
      <c r="J42" s="7">
        <v>85480484</v>
      </c>
      <c r="K42" s="7">
        <v>3297829024</v>
      </c>
      <c r="L42" s="7">
        <v>12324033358</v>
      </c>
      <c r="M42" s="20">
        <v>6.3018000000000001</v>
      </c>
      <c r="N42" s="7">
        <v>77663593.415444404</v>
      </c>
    </row>
    <row r="43" spans="1:14" s="27" customFormat="1" x14ac:dyDescent="0.2">
      <c r="A43" s="8" t="s">
        <v>98</v>
      </c>
      <c r="B43" s="19">
        <v>2021</v>
      </c>
      <c r="C43" s="7">
        <v>21053012011</v>
      </c>
      <c r="D43" s="7">
        <v>16934961464</v>
      </c>
      <c r="E43" s="7">
        <v>1016459026</v>
      </c>
      <c r="F43" s="7">
        <v>398334945</v>
      </c>
      <c r="G43" s="7">
        <v>814496564</v>
      </c>
      <c r="H43" s="7">
        <v>696046029</v>
      </c>
      <c r="I43" s="7">
        <v>328335591</v>
      </c>
      <c r="J43" s="7">
        <v>91596128</v>
      </c>
      <c r="K43" s="7">
        <v>3345268283</v>
      </c>
      <c r="L43" s="7">
        <v>13589693181</v>
      </c>
      <c r="M43" s="20">
        <v>6.3018000000000001</v>
      </c>
      <c r="N43" s="7">
        <v>85639528.488025799</v>
      </c>
    </row>
    <row r="44" spans="1:14" s="47" customFormat="1" x14ac:dyDescent="0.2">
      <c r="A44" s="45" t="s">
        <v>9</v>
      </c>
      <c r="B44" s="46"/>
      <c r="C44" s="45">
        <v>8.1799665158154955E-2</v>
      </c>
      <c r="D44" s="45">
        <v>8.4055220170995357E-2</v>
      </c>
      <c r="E44" s="45">
        <v>9.167179697019362E-2</v>
      </c>
      <c r="F44" s="45">
        <v>-6.6336930238176994E-2</v>
      </c>
      <c r="G44" s="45">
        <v>-1.5170066986955864E-3</v>
      </c>
      <c r="H44" s="45">
        <v>1.0612508228905393E-2</v>
      </c>
      <c r="I44" s="45">
        <v>-6.2267654727786156E-2</v>
      </c>
      <c r="J44" s="45">
        <v>7.1544330516425253E-2</v>
      </c>
      <c r="K44" s="45">
        <v>1.438499650975235E-2</v>
      </c>
      <c r="L44" s="45">
        <v>0.10269850674969262</v>
      </c>
      <c r="M44" s="45"/>
      <c r="N44" s="45">
        <v>0.10269850674969255</v>
      </c>
    </row>
    <row r="45" spans="1:14" s="27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7" customFormat="1" x14ac:dyDescent="0.2">
      <c r="A46" s="8" t="s">
        <v>99</v>
      </c>
      <c r="B46" s="19">
        <v>2020</v>
      </c>
      <c r="C46" s="7">
        <v>2435013193</v>
      </c>
      <c r="D46" s="7">
        <v>1964156610</v>
      </c>
      <c r="E46" s="7">
        <v>198922696</v>
      </c>
      <c r="F46" s="7">
        <v>79131327</v>
      </c>
      <c r="G46" s="7">
        <v>96648922</v>
      </c>
      <c r="H46" s="7">
        <v>84137680</v>
      </c>
      <c r="I46" s="7">
        <v>20919104</v>
      </c>
      <c r="J46" s="7">
        <v>11119952</v>
      </c>
      <c r="K46" s="7">
        <v>490879681</v>
      </c>
      <c r="L46" s="7">
        <v>1473276929</v>
      </c>
      <c r="M46" s="20">
        <v>5.1612999999999998</v>
      </c>
      <c r="N46" s="7">
        <v>7604024.213647699</v>
      </c>
    </row>
    <row r="47" spans="1:14" s="27" customFormat="1" x14ac:dyDescent="0.2">
      <c r="A47" s="8" t="s">
        <v>99</v>
      </c>
      <c r="B47" s="19">
        <v>2021</v>
      </c>
      <c r="C47" s="7">
        <v>2558357990</v>
      </c>
      <c r="D47" s="7">
        <v>2083136865</v>
      </c>
      <c r="E47" s="7">
        <v>198575206</v>
      </c>
      <c r="F47" s="7">
        <v>79298747</v>
      </c>
      <c r="G47" s="7">
        <v>95824256</v>
      </c>
      <c r="H47" s="7">
        <v>84190539</v>
      </c>
      <c r="I47" s="7">
        <v>20832652</v>
      </c>
      <c r="J47" s="7">
        <v>11163267</v>
      </c>
      <c r="K47" s="7">
        <v>489884667</v>
      </c>
      <c r="L47" s="7">
        <v>1593252198</v>
      </c>
      <c r="M47" s="20">
        <v>5.1612999999999998</v>
      </c>
      <c r="N47" s="7">
        <v>8223252.5695373993</v>
      </c>
    </row>
    <row r="48" spans="1:14" s="47" customFormat="1" x14ac:dyDescent="0.2">
      <c r="A48" s="45" t="s">
        <v>9</v>
      </c>
      <c r="B48" s="46"/>
      <c r="C48" s="45">
        <v>5.0654672982710203E-2</v>
      </c>
      <c r="D48" s="45">
        <v>6.057574757238935E-2</v>
      </c>
      <c r="E48" s="45">
        <v>-1.7468594935994633E-3</v>
      </c>
      <c r="F48" s="45">
        <v>2.1157233973847045E-3</v>
      </c>
      <c r="G48" s="45">
        <v>-8.5325938762151939E-3</v>
      </c>
      <c r="H48" s="45">
        <v>6.2824408754793334E-4</v>
      </c>
      <c r="I48" s="45">
        <v>-4.1326817821642839E-3</v>
      </c>
      <c r="J48" s="45">
        <v>3.8952506269811235E-3</v>
      </c>
      <c r="K48" s="45">
        <v>-2.0270018061717245E-3</v>
      </c>
      <c r="L48" s="45">
        <v>8.1434295642866208E-2</v>
      </c>
      <c r="M48" s="45"/>
      <c r="N48" s="45">
        <v>8.1434295642866264E-2</v>
      </c>
    </row>
    <row r="49" spans="1:14" s="27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7" customFormat="1" x14ac:dyDescent="0.2">
      <c r="A50" s="8" t="s">
        <v>100</v>
      </c>
      <c r="B50" s="19">
        <v>2020</v>
      </c>
      <c r="C50" s="7">
        <v>5310139936</v>
      </c>
      <c r="D50" s="7">
        <v>4531569965</v>
      </c>
      <c r="E50" s="7">
        <v>300295140</v>
      </c>
      <c r="F50" s="7">
        <v>292531528</v>
      </c>
      <c r="G50" s="7">
        <v>233886395</v>
      </c>
      <c r="H50" s="7">
        <v>198716119</v>
      </c>
      <c r="I50" s="7">
        <v>14241039</v>
      </c>
      <c r="J50" s="7">
        <v>39817333</v>
      </c>
      <c r="K50" s="7">
        <v>1079487554</v>
      </c>
      <c r="L50" s="7">
        <v>3452082411</v>
      </c>
      <c r="M50" s="20">
        <v>6.2054999999999998</v>
      </c>
      <c r="N50" s="7">
        <v>21421897.401460499</v>
      </c>
    </row>
    <row r="51" spans="1:14" s="27" customFormat="1" x14ac:dyDescent="0.2">
      <c r="A51" s="8" t="s">
        <v>100</v>
      </c>
      <c r="B51" s="19">
        <v>2021</v>
      </c>
      <c r="C51" s="7">
        <v>5791662758</v>
      </c>
      <c r="D51" s="7">
        <v>4873273465</v>
      </c>
      <c r="E51" s="7">
        <v>291804801</v>
      </c>
      <c r="F51" s="7">
        <v>308785759</v>
      </c>
      <c r="G51" s="7">
        <v>245659507</v>
      </c>
      <c r="H51" s="7">
        <v>211715467</v>
      </c>
      <c r="I51" s="7">
        <v>14780689</v>
      </c>
      <c r="J51" s="7">
        <v>45924928</v>
      </c>
      <c r="K51" s="7">
        <v>1118671151</v>
      </c>
      <c r="L51" s="7">
        <v>3754602314</v>
      </c>
      <c r="M51" s="20">
        <v>6.2054999999999998</v>
      </c>
      <c r="N51" s="7">
        <v>23299184.659527</v>
      </c>
    </row>
    <row r="52" spans="1:14" s="47" customFormat="1" x14ac:dyDescent="0.2">
      <c r="A52" s="45" t="s">
        <v>9</v>
      </c>
      <c r="B52" s="46"/>
      <c r="C52" s="45">
        <v>9.0679874316592773E-2</v>
      </c>
      <c r="D52" s="45">
        <v>7.5405103008268345E-2</v>
      </c>
      <c r="E52" s="45">
        <v>-2.8273314712985366E-2</v>
      </c>
      <c r="F52" s="45">
        <v>5.5564031375107029E-2</v>
      </c>
      <c r="G52" s="45">
        <v>5.0336882570702755E-2</v>
      </c>
      <c r="H52" s="45">
        <v>6.5416676137882906E-2</v>
      </c>
      <c r="I52" s="45">
        <v>3.7894004784341927E-2</v>
      </c>
      <c r="J52" s="45">
        <v>0.15339035891730871</v>
      </c>
      <c r="K52" s="45">
        <v>3.6298331421058698E-2</v>
      </c>
      <c r="L52" s="45">
        <v>8.7634032732250441E-2</v>
      </c>
      <c r="M52" s="45"/>
      <c r="N52" s="45">
        <v>8.7634032732250511E-2</v>
      </c>
    </row>
    <row r="53" spans="1:14" s="27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7" customFormat="1" x14ac:dyDescent="0.2">
      <c r="A54" s="8" t="s">
        <v>101</v>
      </c>
      <c r="B54" s="19">
        <v>2020</v>
      </c>
      <c r="C54" s="7">
        <v>916833008</v>
      </c>
      <c r="D54" s="7">
        <v>679069365</v>
      </c>
      <c r="E54" s="7">
        <v>1577605</v>
      </c>
      <c r="F54" s="7">
        <v>0</v>
      </c>
      <c r="G54" s="7">
        <v>400000</v>
      </c>
      <c r="H54" s="7">
        <v>400000</v>
      </c>
      <c r="I54" s="7">
        <v>0</v>
      </c>
      <c r="J54" s="7">
        <v>247588</v>
      </c>
      <c r="K54" s="7">
        <v>2625193</v>
      </c>
      <c r="L54" s="7">
        <v>676444172</v>
      </c>
      <c r="M54" s="20">
        <v>6.3</v>
      </c>
      <c r="N54" s="7">
        <v>4261598.2835999997</v>
      </c>
    </row>
    <row r="55" spans="1:14" s="27" customFormat="1" x14ac:dyDescent="0.2">
      <c r="A55" s="8" t="s">
        <v>101</v>
      </c>
      <c r="B55" s="19">
        <v>2021</v>
      </c>
      <c r="C55" s="7">
        <v>952241552</v>
      </c>
      <c r="D55" s="7">
        <v>732834354</v>
      </c>
      <c r="E55" s="7">
        <v>1571517</v>
      </c>
      <c r="F55" s="7">
        <v>0</v>
      </c>
      <c r="G55" s="7">
        <v>375000</v>
      </c>
      <c r="H55" s="7">
        <v>375000</v>
      </c>
      <c r="I55" s="7">
        <v>0</v>
      </c>
      <c r="J55" s="7">
        <v>255023</v>
      </c>
      <c r="K55" s="7">
        <v>2576540</v>
      </c>
      <c r="L55" s="7">
        <v>730257814</v>
      </c>
      <c r="M55" s="20">
        <v>6.3</v>
      </c>
      <c r="N55" s="7">
        <v>4600624.2281999998</v>
      </c>
    </row>
    <row r="56" spans="1:14" s="47" customFormat="1" x14ac:dyDescent="0.2">
      <c r="A56" s="45" t="s">
        <v>9</v>
      </c>
      <c r="B56" s="46"/>
      <c r="C56" s="45">
        <v>3.8620494344156507E-2</v>
      </c>
      <c r="D56" s="45">
        <v>7.9174517024486885E-2</v>
      </c>
      <c r="E56" s="45">
        <v>-3.8590141385200986E-3</v>
      </c>
      <c r="F56" s="45" t="s">
        <v>468</v>
      </c>
      <c r="G56" s="45">
        <v>-6.25E-2</v>
      </c>
      <c r="H56" s="45">
        <v>-6.25E-2</v>
      </c>
      <c r="I56" s="45" t="s">
        <v>468</v>
      </c>
      <c r="J56" s="45">
        <v>3.0029726804206989E-2</v>
      </c>
      <c r="K56" s="45">
        <v>-1.8533113565364526E-2</v>
      </c>
      <c r="L56" s="45">
        <v>7.9553707796598469E-2</v>
      </c>
      <c r="M56" s="45"/>
      <c r="N56" s="45">
        <v>7.9553707796598497E-2</v>
      </c>
    </row>
    <row r="57" spans="1:14" s="27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7" customFormat="1" x14ac:dyDescent="0.2">
      <c r="A58" s="8" t="s">
        <v>102</v>
      </c>
      <c r="B58" s="19">
        <v>2020</v>
      </c>
      <c r="C58" s="7">
        <v>9334363582</v>
      </c>
      <c r="D58" s="7">
        <v>8463195465</v>
      </c>
      <c r="E58" s="7">
        <v>87445676</v>
      </c>
      <c r="F58" s="7">
        <v>100546817</v>
      </c>
      <c r="G58" s="7">
        <v>65375000</v>
      </c>
      <c r="H58" s="7">
        <v>65075000</v>
      </c>
      <c r="I58" s="7">
        <v>2550000</v>
      </c>
      <c r="J58" s="7">
        <v>14204697</v>
      </c>
      <c r="K58" s="7">
        <v>335197190</v>
      </c>
      <c r="L58" s="7">
        <v>8127998275</v>
      </c>
      <c r="M58" s="20">
        <v>3.2021999999999999</v>
      </c>
      <c r="N58" s="7">
        <v>26027476.076204997</v>
      </c>
    </row>
    <row r="59" spans="1:14" s="27" customFormat="1" x14ac:dyDescent="0.2">
      <c r="A59" s="8" t="s">
        <v>102</v>
      </c>
      <c r="B59" s="19">
        <v>2021</v>
      </c>
      <c r="C59" s="7">
        <v>9462019494</v>
      </c>
      <c r="D59" s="7">
        <v>8615202369</v>
      </c>
      <c r="E59" s="7">
        <v>91116681</v>
      </c>
      <c r="F59" s="7">
        <v>104624247</v>
      </c>
      <c r="G59" s="7">
        <v>64827312</v>
      </c>
      <c r="H59" s="7">
        <v>64550000</v>
      </c>
      <c r="I59" s="7">
        <v>2500000</v>
      </c>
      <c r="J59" s="7">
        <v>14049813</v>
      </c>
      <c r="K59" s="7">
        <v>341668053</v>
      </c>
      <c r="L59" s="7">
        <v>8273534316</v>
      </c>
      <c r="M59" s="20">
        <v>3.1989999999999998</v>
      </c>
      <c r="N59" s="7">
        <v>26467036.276883997</v>
      </c>
    </row>
    <row r="60" spans="1:14" s="47" customFormat="1" x14ac:dyDescent="0.2">
      <c r="A60" s="45" t="s">
        <v>9</v>
      </c>
      <c r="B60" s="46"/>
      <c r="C60" s="45">
        <v>1.3675909544188569E-2</v>
      </c>
      <c r="D60" s="45">
        <v>1.7960935042636406E-2</v>
      </c>
      <c r="E60" s="45">
        <v>4.1980406212423813E-2</v>
      </c>
      <c r="F60" s="45">
        <v>4.0552551753080361E-2</v>
      </c>
      <c r="G60" s="45">
        <v>-8.3776367112810713E-3</v>
      </c>
      <c r="H60" s="45">
        <v>-8.0676142912024587E-3</v>
      </c>
      <c r="I60" s="45">
        <v>-1.9607843137254902E-2</v>
      </c>
      <c r="J60" s="45">
        <v>-1.0903717270421186E-2</v>
      </c>
      <c r="K60" s="45">
        <v>1.9304645722119568E-2</v>
      </c>
      <c r="L60" s="45">
        <v>1.7905520655391624E-2</v>
      </c>
      <c r="M60" s="45"/>
      <c r="N60" s="45">
        <v>1.6888314463992842E-2</v>
      </c>
    </row>
    <row r="61" spans="1:14" s="27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7" customFormat="1" x14ac:dyDescent="0.2">
      <c r="A62" s="8" t="s">
        <v>103</v>
      </c>
      <c r="B62" s="19">
        <v>2020</v>
      </c>
      <c r="C62" s="7">
        <v>2992179489</v>
      </c>
      <c r="D62" s="7">
        <v>2658506219</v>
      </c>
      <c r="E62" s="7">
        <v>47643737</v>
      </c>
      <c r="F62" s="7">
        <v>192289</v>
      </c>
      <c r="G62" s="7">
        <v>1374476</v>
      </c>
      <c r="H62" s="7">
        <v>944237</v>
      </c>
      <c r="I62" s="7">
        <v>302083</v>
      </c>
      <c r="J62" s="7">
        <v>20080867</v>
      </c>
      <c r="K62" s="7">
        <v>70537689</v>
      </c>
      <c r="L62" s="7">
        <v>2587968530</v>
      </c>
      <c r="M62" s="20">
        <v>4.8</v>
      </c>
      <c r="N62" s="7">
        <v>12422248.944</v>
      </c>
    </row>
    <row r="63" spans="1:14" s="27" customFormat="1" x14ac:dyDescent="0.2">
      <c r="A63" s="8" t="s">
        <v>103</v>
      </c>
      <c r="B63" s="19">
        <v>2021</v>
      </c>
      <c r="C63" s="7">
        <v>3303506435</v>
      </c>
      <c r="D63" s="7">
        <v>2906664080</v>
      </c>
      <c r="E63" s="7">
        <v>50680109</v>
      </c>
      <c r="F63" s="7">
        <v>500756</v>
      </c>
      <c r="G63" s="7">
        <v>1449818</v>
      </c>
      <c r="H63" s="7">
        <v>1020646</v>
      </c>
      <c r="I63" s="7">
        <v>282737</v>
      </c>
      <c r="J63" s="7">
        <v>19988159</v>
      </c>
      <c r="K63" s="7">
        <v>73922225</v>
      </c>
      <c r="L63" s="7">
        <v>2832741855</v>
      </c>
      <c r="M63" s="20">
        <v>3.9</v>
      </c>
      <c r="N63" s="7">
        <v>11047693.2345</v>
      </c>
    </row>
    <row r="64" spans="1:14" s="47" customFormat="1" x14ac:dyDescent="0.2">
      <c r="A64" s="45" t="s">
        <v>9</v>
      </c>
      <c r="B64" s="46"/>
      <c r="C64" s="45">
        <v>0.10404688192821177</v>
      </c>
      <c r="D64" s="45">
        <v>9.3344848782541068E-2</v>
      </c>
      <c r="E64" s="45">
        <v>6.3730769062049011E-2</v>
      </c>
      <c r="F64" s="45">
        <v>1.6041843267165568</v>
      </c>
      <c r="G64" s="45">
        <v>5.4815071343552013E-2</v>
      </c>
      <c r="H64" s="45">
        <v>8.0921421210988345E-2</v>
      </c>
      <c r="I64" s="45">
        <v>-6.4042001701519122E-2</v>
      </c>
      <c r="J64" s="45">
        <v>-4.6167329328957755E-3</v>
      </c>
      <c r="K64" s="45">
        <v>4.7981951889577781E-2</v>
      </c>
      <c r="L64" s="45">
        <v>9.4581260228848302E-2</v>
      </c>
      <c r="M64" s="45"/>
      <c r="N64" s="45">
        <v>-0.11065272606406075</v>
      </c>
    </row>
    <row r="65" spans="1:14" s="27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7" customFormat="1" x14ac:dyDescent="0.2">
      <c r="A66" s="8" t="s">
        <v>104</v>
      </c>
      <c r="B66" s="19">
        <v>2020</v>
      </c>
      <c r="C66" s="7">
        <v>85291881744</v>
      </c>
      <c r="D66" s="7">
        <v>72999227502</v>
      </c>
      <c r="E66" s="7">
        <v>6261839458</v>
      </c>
      <c r="F66" s="7">
        <v>2753553397</v>
      </c>
      <c r="G66" s="7">
        <v>1078541109</v>
      </c>
      <c r="H66" s="7">
        <v>948700171</v>
      </c>
      <c r="I66" s="7">
        <v>329122773</v>
      </c>
      <c r="J66" s="7">
        <v>239874612</v>
      </c>
      <c r="K66" s="7">
        <v>11611631520</v>
      </c>
      <c r="L66" s="7">
        <v>61387595982</v>
      </c>
      <c r="M66" s="20">
        <v>7.6665000000000001</v>
      </c>
      <c r="N66" s="7">
        <v>470628004.596003</v>
      </c>
    </row>
    <row r="67" spans="1:14" s="27" customFormat="1" x14ac:dyDescent="0.2">
      <c r="A67" s="8" t="s">
        <v>104</v>
      </c>
      <c r="B67" s="19">
        <v>2021</v>
      </c>
      <c r="C67" s="7">
        <v>90959419309</v>
      </c>
      <c r="D67" s="7">
        <v>77865031172</v>
      </c>
      <c r="E67" s="7">
        <v>6469871759</v>
      </c>
      <c r="F67" s="7">
        <v>2996023509</v>
      </c>
      <c r="G67" s="7">
        <v>1085216988</v>
      </c>
      <c r="H67" s="7">
        <v>937195117</v>
      </c>
      <c r="I67" s="7">
        <v>267322008</v>
      </c>
      <c r="J67" s="7">
        <v>244439699</v>
      </c>
      <c r="K67" s="7">
        <v>12000069080</v>
      </c>
      <c r="L67" s="7">
        <v>65864962092</v>
      </c>
      <c r="M67" s="20">
        <v>7.6665000000000001</v>
      </c>
      <c r="N67" s="7">
        <v>504953731.87831801</v>
      </c>
    </row>
    <row r="68" spans="1:14" s="47" customFormat="1" x14ac:dyDescent="0.2">
      <c r="A68" s="45" t="s">
        <v>9</v>
      </c>
      <c r="B68" s="46"/>
      <c r="C68" s="45">
        <v>6.6448734030876186E-2</v>
      </c>
      <c r="D68" s="45">
        <v>6.6655550154509358E-2</v>
      </c>
      <c r="E68" s="45">
        <v>3.3222234839352535E-2</v>
      </c>
      <c r="F68" s="45">
        <v>8.8057167245847306E-2</v>
      </c>
      <c r="G68" s="45">
        <v>6.1897306874002522E-3</v>
      </c>
      <c r="H68" s="45">
        <v>-1.2127176058029824E-2</v>
      </c>
      <c r="I68" s="45">
        <v>-0.187774198779007</v>
      </c>
      <c r="J68" s="45">
        <v>1.9031138651721926E-2</v>
      </c>
      <c r="K68" s="45">
        <v>3.345245320013393E-2</v>
      </c>
      <c r="L68" s="45">
        <v>7.2936006670025783E-2</v>
      </c>
      <c r="M68" s="45"/>
      <c r="N68" s="45">
        <v>7.2936006670025824E-2</v>
      </c>
    </row>
    <row r="69" spans="1:14" s="27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7" customFormat="1" x14ac:dyDescent="0.2">
      <c r="A70" s="8" t="s">
        <v>105</v>
      </c>
      <c r="B70" s="19">
        <v>2020</v>
      </c>
      <c r="C70" s="7">
        <v>49647991131</v>
      </c>
      <c r="D70" s="7">
        <v>43644995595</v>
      </c>
      <c r="E70" s="7">
        <v>1535401353</v>
      </c>
      <c r="F70" s="7">
        <v>710155845</v>
      </c>
      <c r="G70" s="7">
        <v>338375000</v>
      </c>
      <c r="H70" s="7">
        <v>327339529</v>
      </c>
      <c r="I70" s="7">
        <v>45313008</v>
      </c>
      <c r="J70" s="7">
        <v>94259014</v>
      </c>
      <c r="K70" s="7">
        <v>3050843749</v>
      </c>
      <c r="L70" s="7">
        <v>40594151846</v>
      </c>
      <c r="M70" s="20">
        <v>5.7287999999999997</v>
      </c>
      <c r="N70" s="7">
        <v>232555777.09536478</v>
      </c>
    </row>
    <row r="71" spans="1:14" s="27" customFormat="1" x14ac:dyDescent="0.2">
      <c r="A71" s="8" t="s">
        <v>105</v>
      </c>
      <c r="B71" s="19">
        <v>2021</v>
      </c>
      <c r="C71" s="7">
        <v>51108927992</v>
      </c>
      <c r="D71" s="7">
        <v>44975705164</v>
      </c>
      <c r="E71" s="7">
        <v>1555426881</v>
      </c>
      <c r="F71" s="7">
        <v>717293920</v>
      </c>
      <c r="G71" s="7">
        <v>336819645</v>
      </c>
      <c r="H71" s="7">
        <v>326272644</v>
      </c>
      <c r="I71" s="7">
        <v>42823032</v>
      </c>
      <c r="J71" s="7">
        <v>103832741</v>
      </c>
      <c r="K71" s="7">
        <v>3082468863</v>
      </c>
      <c r="L71" s="7">
        <v>41893236301</v>
      </c>
      <c r="M71" s="20">
        <v>5.7625999999999999</v>
      </c>
      <c r="N71" s="7">
        <v>241413963.50814262</v>
      </c>
    </row>
    <row r="72" spans="1:14" s="47" customFormat="1" x14ac:dyDescent="0.2">
      <c r="A72" s="45" t="s">
        <v>9</v>
      </c>
      <c r="B72" s="46"/>
      <c r="C72" s="45">
        <v>2.9425900781064978E-2</v>
      </c>
      <c r="D72" s="45">
        <v>3.0489396341065206E-2</v>
      </c>
      <c r="E72" s="45">
        <v>1.3042536377131875E-2</v>
      </c>
      <c r="F72" s="45">
        <v>1.0051420473769388E-2</v>
      </c>
      <c r="G72" s="45">
        <v>-4.5965422977465829E-3</v>
      </c>
      <c r="H72" s="45">
        <v>-3.2592611202785717E-3</v>
      </c>
      <c r="I72" s="45">
        <v>-5.4950578429928995E-2</v>
      </c>
      <c r="J72" s="45">
        <v>0.10156829138908667</v>
      </c>
      <c r="K72" s="45">
        <v>1.0366022189883053E-2</v>
      </c>
      <c r="L72" s="45">
        <v>3.2001763700551536E-2</v>
      </c>
      <c r="M72" s="45"/>
      <c r="N72" s="45">
        <v>3.8090588517804655E-2</v>
      </c>
    </row>
    <row r="73" spans="1:14" s="27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7" customFormat="1" x14ac:dyDescent="0.2">
      <c r="A74" s="8" t="s">
        <v>106</v>
      </c>
      <c r="B74" s="19">
        <v>2020</v>
      </c>
      <c r="C74" s="7">
        <v>9026721056</v>
      </c>
      <c r="D74" s="7">
        <v>7057532489</v>
      </c>
      <c r="E74" s="7">
        <v>392011238</v>
      </c>
      <c r="F74" s="7">
        <v>397936414</v>
      </c>
      <c r="G74" s="7">
        <v>500556242</v>
      </c>
      <c r="H74" s="7">
        <v>432241131</v>
      </c>
      <c r="I74" s="7">
        <v>75678865</v>
      </c>
      <c r="J74" s="7">
        <v>46023480</v>
      </c>
      <c r="K74" s="7">
        <v>1844447370</v>
      </c>
      <c r="L74" s="7">
        <v>5213085119</v>
      </c>
      <c r="M74" s="20">
        <v>6.9363000000000001</v>
      </c>
      <c r="N74" s="7">
        <v>36159522.310919702</v>
      </c>
    </row>
    <row r="75" spans="1:14" s="27" customFormat="1" x14ac:dyDescent="0.2">
      <c r="A75" s="8" t="s">
        <v>106</v>
      </c>
      <c r="B75" s="19">
        <v>2021</v>
      </c>
      <c r="C75" s="7">
        <v>9681110382</v>
      </c>
      <c r="D75" s="7">
        <v>7584130077</v>
      </c>
      <c r="E75" s="7">
        <v>377572851</v>
      </c>
      <c r="F75" s="7">
        <v>408426677</v>
      </c>
      <c r="G75" s="7">
        <v>505068371</v>
      </c>
      <c r="H75" s="7">
        <v>440566023</v>
      </c>
      <c r="I75" s="7">
        <v>75800523</v>
      </c>
      <c r="J75" s="7">
        <v>47602349</v>
      </c>
      <c r="K75" s="7">
        <v>1855036794</v>
      </c>
      <c r="L75" s="7">
        <v>5729093283</v>
      </c>
      <c r="M75" s="20">
        <v>6.9363000000000001</v>
      </c>
      <c r="N75" s="7">
        <v>39738709.738872901</v>
      </c>
    </row>
    <row r="76" spans="1:14" s="47" customFormat="1" x14ac:dyDescent="0.2">
      <c r="A76" s="45" t="s">
        <v>9</v>
      </c>
      <c r="B76" s="46"/>
      <c r="C76" s="45">
        <v>7.2494687931564245E-2</v>
      </c>
      <c r="D76" s="45">
        <v>7.461497185039738E-2</v>
      </c>
      <c r="E76" s="45">
        <v>-3.6831563997152553E-2</v>
      </c>
      <c r="F76" s="45">
        <v>2.636165636251625E-2</v>
      </c>
      <c r="G76" s="45">
        <v>9.0142298135600912E-3</v>
      </c>
      <c r="H76" s="45">
        <v>1.9259833002796767E-2</v>
      </c>
      <c r="I76" s="45">
        <v>1.6075558215625986E-3</v>
      </c>
      <c r="J76" s="45">
        <v>3.4305728293471074E-2</v>
      </c>
      <c r="K76" s="45">
        <v>5.7412448694591917E-3</v>
      </c>
      <c r="L76" s="45">
        <v>9.8983260817921054E-2</v>
      </c>
      <c r="M76" s="45"/>
      <c r="N76" s="45">
        <v>9.8983260817921012E-2</v>
      </c>
    </row>
    <row r="77" spans="1:14" s="27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7" customFormat="1" x14ac:dyDescent="0.2">
      <c r="A78" s="8" t="s">
        <v>107</v>
      </c>
      <c r="B78" s="19">
        <v>2020</v>
      </c>
      <c r="C78" s="7">
        <v>5021017639</v>
      </c>
      <c r="D78" s="7">
        <v>4272776866</v>
      </c>
      <c r="E78" s="7">
        <v>187608811</v>
      </c>
      <c r="F78" s="7">
        <v>118873103</v>
      </c>
      <c r="G78" s="7">
        <v>168700000</v>
      </c>
      <c r="H78" s="7">
        <v>165879305</v>
      </c>
      <c r="I78" s="7">
        <v>20962687</v>
      </c>
      <c r="J78" s="7">
        <v>26988087</v>
      </c>
      <c r="K78" s="7">
        <v>689011993</v>
      </c>
      <c r="L78" s="7">
        <v>3583764873</v>
      </c>
      <c r="M78" s="20">
        <v>2.3127</v>
      </c>
      <c r="N78" s="7">
        <v>8288173.0217870995</v>
      </c>
    </row>
    <row r="79" spans="1:14" s="27" customFormat="1" x14ac:dyDescent="0.2">
      <c r="A79" s="8" t="s">
        <v>107</v>
      </c>
      <c r="B79" s="19">
        <v>2021</v>
      </c>
      <c r="C79" s="7">
        <v>5303008815</v>
      </c>
      <c r="D79" s="7">
        <v>4462770221</v>
      </c>
      <c r="E79" s="7">
        <v>187717386</v>
      </c>
      <c r="F79" s="7">
        <v>120933209</v>
      </c>
      <c r="G79" s="7">
        <v>169925000</v>
      </c>
      <c r="H79" s="7">
        <v>167343290</v>
      </c>
      <c r="I79" s="7">
        <v>20072156</v>
      </c>
      <c r="J79" s="7">
        <v>28426903</v>
      </c>
      <c r="K79" s="7">
        <v>694417944</v>
      </c>
      <c r="L79" s="7">
        <v>3768352277</v>
      </c>
      <c r="M79" s="20">
        <v>2.3127</v>
      </c>
      <c r="N79" s="7">
        <v>8715068.3110179007</v>
      </c>
    </row>
    <row r="80" spans="1:14" s="47" customFormat="1" x14ac:dyDescent="0.2">
      <c r="A80" s="45" t="s">
        <v>9</v>
      </c>
      <c r="B80" s="46"/>
      <c r="C80" s="45">
        <v>5.6162156015879316E-2</v>
      </c>
      <c r="D80" s="45">
        <v>4.4466013779433343E-2</v>
      </c>
      <c r="E80" s="45">
        <v>5.7873081451382364E-4</v>
      </c>
      <c r="F80" s="45">
        <v>1.733029548324317E-2</v>
      </c>
      <c r="G80" s="45">
        <v>7.261410788381743E-3</v>
      </c>
      <c r="H80" s="45">
        <v>8.8256036520046911E-3</v>
      </c>
      <c r="I80" s="45">
        <v>-4.2481720019957363E-2</v>
      </c>
      <c r="J80" s="45">
        <v>5.3313004363740195E-2</v>
      </c>
      <c r="K80" s="45">
        <v>7.8459461590242602E-3</v>
      </c>
      <c r="L80" s="45">
        <v>5.1506560988606467E-2</v>
      </c>
      <c r="M80" s="45"/>
      <c r="N80" s="45">
        <v>5.1506560988606606E-2</v>
      </c>
    </row>
    <row r="81" spans="1:14" s="27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7" customFormat="1" x14ac:dyDescent="0.2">
      <c r="A82" s="8" t="s">
        <v>108</v>
      </c>
      <c r="B82" s="19">
        <v>2020</v>
      </c>
      <c r="C82" s="7">
        <v>2115860142</v>
      </c>
      <c r="D82" s="7">
        <v>1584410983</v>
      </c>
      <c r="E82" s="7">
        <v>20760749</v>
      </c>
      <c r="F82" s="7">
        <v>161056041</v>
      </c>
      <c r="G82" s="7">
        <v>73949742</v>
      </c>
      <c r="H82" s="7">
        <v>72155251</v>
      </c>
      <c r="I82" s="7">
        <v>0</v>
      </c>
      <c r="J82" s="7">
        <v>5089585</v>
      </c>
      <c r="K82" s="7">
        <v>333011368</v>
      </c>
      <c r="L82" s="7">
        <v>1251399615</v>
      </c>
      <c r="M82" s="20">
        <v>7.9</v>
      </c>
      <c r="N82" s="7">
        <v>9886056.9584999997</v>
      </c>
    </row>
    <row r="83" spans="1:14" s="27" customFormat="1" x14ac:dyDescent="0.2">
      <c r="A83" s="8" t="s">
        <v>108</v>
      </c>
      <c r="B83" s="19">
        <v>2021</v>
      </c>
      <c r="C83" s="7">
        <v>2208983611</v>
      </c>
      <c r="D83" s="7">
        <v>1659759639</v>
      </c>
      <c r="E83" s="7">
        <v>29939141</v>
      </c>
      <c r="F83" s="7">
        <v>160524587</v>
      </c>
      <c r="G83" s="7">
        <v>74050000</v>
      </c>
      <c r="H83" s="7">
        <v>72251931</v>
      </c>
      <c r="I83" s="7">
        <v>0</v>
      </c>
      <c r="J83" s="7">
        <v>5572397</v>
      </c>
      <c r="K83" s="7">
        <v>342338056</v>
      </c>
      <c r="L83" s="7">
        <v>1317421583</v>
      </c>
      <c r="M83" s="20">
        <v>7.9</v>
      </c>
      <c r="N83" s="7">
        <v>10407630.505700001</v>
      </c>
    </row>
    <row r="84" spans="1:14" s="47" customFormat="1" x14ac:dyDescent="0.2">
      <c r="A84" s="45" t="s">
        <v>9</v>
      </c>
      <c r="B84" s="46"/>
      <c r="C84" s="45">
        <v>4.4012109851445935E-2</v>
      </c>
      <c r="D84" s="45">
        <v>4.7556257062376095E-2</v>
      </c>
      <c r="E84" s="45">
        <v>0.44210312450673145</v>
      </c>
      <c r="F84" s="45">
        <v>-3.2998079221381086E-3</v>
      </c>
      <c r="G84" s="45">
        <v>1.3557586177920674E-3</v>
      </c>
      <c r="H84" s="45">
        <v>1.3398886243220192E-3</v>
      </c>
      <c r="I84" s="45" t="s">
        <v>468</v>
      </c>
      <c r="J84" s="45">
        <v>9.4862744211954411E-2</v>
      </c>
      <c r="K84" s="45">
        <v>2.8007115961278535E-2</v>
      </c>
      <c r="L84" s="45">
        <v>5.275850112835459E-2</v>
      </c>
      <c r="M84" s="45"/>
      <c r="N84" s="45">
        <v>5.2758501128354771E-2</v>
      </c>
    </row>
    <row r="85" spans="1:14" s="27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7" customFormat="1" x14ac:dyDescent="0.2">
      <c r="A86" s="8" t="s">
        <v>109</v>
      </c>
      <c r="B86" s="19">
        <v>2020</v>
      </c>
      <c r="C86" s="7">
        <v>1930953980</v>
      </c>
      <c r="D86" s="7">
        <v>1581075414</v>
      </c>
      <c r="E86" s="7">
        <v>89923357</v>
      </c>
      <c r="F86" s="7">
        <v>20856025</v>
      </c>
      <c r="G86" s="7">
        <v>76150000</v>
      </c>
      <c r="H86" s="7">
        <v>74430591</v>
      </c>
      <c r="I86" s="7">
        <v>9751210</v>
      </c>
      <c r="J86" s="7">
        <v>7473791</v>
      </c>
      <c r="K86" s="7">
        <v>278584974</v>
      </c>
      <c r="L86" s="7">
        <v>1302490440</v>
      </c>
      <c r="M86" s="20">
        <v>7.33</v>
      </c>
      <c r="N86" s="7">
        <v>9547254.9252000004</v>
      </c>
    </row>
    <row r="87" spans="1:14" s="27" customFormat="1" x14ac:dyDescent="0.2">
      <c r="A87" s="8" t="s">
        <v>109</v>
      </c>
      <c r="B87" s="19">
        <v>2021</v>
      </c>
      <c r="C87" s="7">
        <v>1981338330</v>
      </c>
      <c r="D87" s="7">
        <v>1621905520</v>
      </c>
      <c r="E87" s="7">
        <v>91082339</v>
      </c>
      <c r="F87" s="7">
        <v>21187881</v>
      </c>
      <c r="G87" s="7">
        <v>76350000</v>
      </c>
      <c r="H87" s="7">
        <v>74666614</v>
      </c>
      <c r="I87" s="7">
        <v>9580301</v>
      </c>
      <c r="J87" s="7">
        <v>7989796</v>
      </c>
      <c r="K87" s="7">
        <v>280856931</v>
      </c>
      <c r="L87" s="7">
        <v>1341048589</v>
      </c>
      <c r="M87" s="20">
        <v>7.2095000000000002</v>
      </c>
      <c r="N87" s="7">
        <v>9668289.8023955002</v>
      </c>
    </row>
    <row r="88" spans="1:14" s="47" customFormat="1" x14ac:dyDescent="0.2">
      <c r="A88" s="45" t="s">
        <v>9</v>
      </c>
      <c r="B88" s="46"/>
      <c r="C88" s="45">
        <v>2.6092983324232304E-2</v>
      </c>
      <c r="D88" s="45">
        <v>2.5824262168939148E-2</v>
      </c>
      <c r="E88" s="45">
        <v>1.2888553526755012E-2</v>
      </c>
      <c r="F88" s="45">
        <v>1.5911756914368868E-2</v>
      </c>
      <c r="G88" s="45">
        <v>2.6263952724885093E-3</v>
      </c>
      <c r="H88" s="45">
        <v>3.1710483126487603E-3</v>
      </c>
      <c r="I88" s="45">
        <v>-1.7526953065311896E-2</v>
      </c>
      <c r="J88" s="45">
        <v>6.9041936013463576E-2</v>
      </c>
      <c r="K88" s="45">
        <v>8.1553465263349053E-3</v>
      </c>
      <c r="L88" s="45">
        <v>2.9603402693688868E-2</v>
      </c>
      <c r="M88" s="45"/>
      <c r="N88" s="45">
        <v>1.267745316782398E-2</v>
      </c>
    </row>
    <row r="89" spans="1:14" s="27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7" customFormat="1" x14ac:dyDescent="0.2">
      <c r="A90" s="8" t="s">
        <v>110</v>
      </c>
      <c r="B90" s="19">
        <v>2020</v>
      </c>
      <c r="C90" s="7">
        <v>1277831135</v>
      </c>
      <c r="D90" s="7">
        <v>1152837493</v>
      </c>
      <c r="E90" s="7">
        <v>16444551</v>
      </c>
      <c r="F90" s="7">
        <v>924133</v>
      </c>
      <c r="G90" s="7">
        <v>28425000</v>
      </c>
      <c r="H90" s="7">
        <v>26523323</v>
      </c>
      <c r="I90" s="7">
        <v>3083254</v>
      </c>
      <c r="J90" s="7">
        <v>2531977</v>
      </c>
      <c r="K90" s="7">
        <v>77932238</v>
      </c>
      <c r="L90" s="7">
        <v>1074905255</v>
      </c>
      <c r="M90" s="20">
        <v>5.85</v>
      </c>
      <c r="N90" s="7">
        <v>6288195.74175</v>
      </c>
    </row>
    <row r="91" spans="1:14" s="27" customFormat="1" x14ac:dyDescent="0.2">
      <c r="A91" s="8" t="s">
        <v>110</v>
      </c>
      <c r="B91" s="19">
        <v>2021</v>
      </c>
      <c r="C91" s="7">
        <v>1339055534</v>
      </c>
      <c r="D91" s="7">
        <v>1200017365</v>
      </c>
      <c r="E91" s="7">
        <v>16233336</v>
      </c>
      <c r="F91" s="7">
        <v>949271</v>
      </c>
      <c r="G91" s="7">
        <v>29300000</v>
      </c>
      <c r="H91" s="7">
        <v>27502050</v>
      </c>
      <c r="I91" s="7">
        <v>2994181</v>
      </c>
      <c r="J91" s="7">
        <v>2867972</v>
      </c>
      <c r="K91" s="7">
        <v>79846810</v>
      </c>
      <c r="L91" s="7">
        <v>1120170555</v>
      </c>
      <c r="M91" s="20">
        <v>5.8483999999999998</v>
      </c>
      <c r="N91" s="7">
        <v>6551205.4738619998</v>
      </c>
    </row>
    <row r="92" spans="1:14" s="47" customFormat="1" x14ac:dyDescent="0.2">
      <c r="A92" s="45" t="s">
        <v>9</v>
      </c>
      <c r="B92" s="46"/>
      <c r="C92" s="45">
        <v>4.7912746311350445E-2</v>
      </c>
      <c r="D92" s="45">
        <v>4.0924997917291019E-2</v>
      </c>
      <c r="E92" s="45">
        <v>-1.2844072179289054E-2</v>
      </c>
      <c r="F92" s="45">
        <v>2.7201712307644031E-2</v>
      </c>
      <c r="G92" s="45">
        <v>3.0782761653474055E-2</v>
      </c>
      <c r="H92" s="45">
        <v>3.6900617618689784E-2</v>
      </c>
      <c r="I92" s="45">
        <v>-2.888928385400619E-2</v>
      </c>
      <c r="J92" s="45">
        <v>0.13270065249407872</v>
      </c>
      <c r="K92" s="45">
        <v>2.4567137414942451E-2</v>
      </c>
      <c r="L92" s="45">
        <v>4.2110967259156251E-2</v>
      </c>
      <c r="M92" s="45"/>
      <c r="N92" s="45">
        <v>4.182594545614516E-2</v>
      </c>
    </row>
    <row r="93" spans="1:14" s="27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7" customFormat="1" x14ac:dyDescent="0.2">
      <c r="A94" s="8" t="s">
        <v>111</v>
      </c>
      <c r="B94" s="19">
        <v>2020</v>
      </c>
      <c r="C94" s="7">
        <v>5933177575</v>
      </c>
      <c r="D94" s="7">
        <v>4644196825</v>
      </c>
      <c r="E94" s="7">
        <v>292322189</v>
      </c>
      <c r="F94" s="7">
        <v>239382889</v>
      </c>
      <c r="G94" s="7">
        <v>202390720</v>
      </c>
      <c r="H94" s="7">
        <v>172748758</v>
      </c>
      <c r="I94" s="7">
        <v>24193037</v>
      </c>
      <c r="J94" s="7">
        <v>22344399</v>
      </c>
      <c r="K94" s="7">
        <v>953381992</v>
      </c>
      <c r="L94" s="7">
        <v>3690814833</v>
      </c>
      <c r="M94" s="20">
        <v>7.5</v>
      </c>
      <c r="N94" s="7">
        <v>27681111.247499999</v>
      </c>
    </row>
    <row r="95" spans="1:14" s="27" customFormat="1" x14ac:dyDescent="0.2">
      <c r="A95" s="8" t="s">
        <v>111</v>
      </c>
      <c r="B95" s="19">
        <v>2021</v>
      </c>
      <c r="C95" s="7">
        <v>6342166776</v>
      </c>
      <c r="D95" s="7">
        <v>4972916514</v>
      </c>
      <c r="E95" s="7">
        <v>311952064</v>
      </c>
      <c r="F95" s="7">
        <v>246317489</v>
      </c>
      <c r="G95" s="7">
        <v>203259036</v>
      </c>
      <c r="H95" s="7">
        <v>174591386</v>
      </c>
      <c r="I95" s="7">
        <v>24271068</v>
      </c>
      <c r="J95" s="7">
        <v>22484367</v>
      </c>
      <c r="K95" s="7">
        <v>982875410</v>
      </c>
      <c r="L95" s="7">
        <v>3990041104</v>
      </c>
      <c r="M95" s="20">
        <v>7.5</v>
      </c>
      <c r="N95" s="7">
        <v>29925308.280000001</v>
      </c>
    </row>
    <row r="96" spans="1:14" s="47" customFormat="1" x14ac:dyDescent="0.2">
      <c r="A96" s="45" t="s">
        <v>9</v>
      </c>
      <c r="B96" s="46"/>
      <c r="C96" s="45">
        <v>6.8932573790360552E-2</v>
      </c>
      <c r="D96" s="45">
        <v>7.0780740219811844E-2</v>
      </c>
      <c r="E96" s="45">
        <v>6.7151505218100288E-2</v>
      </c>
      <c r="F96" s="45">
        <v>2.8968653645081541E-2</v>
      </c>
      <c r="G96" s="45">
        <v>4.2902955234311139E-3</v>
      </c>
      <c r="H96" s="45">
        <v>1.0666519524267722E-2</v>
      </c>
      <c r="I96" s="45">
        <v>3.2253495086210135E-3</v>
      </c>
      <c r="J96" s="45">
        <v>6.2641201493045303E-3</v>
      </c>
      <c r="K96" s="45">
        <v>3.0935572779310479E-2</v>
      </c>
      <c r="L96" s="45">
        <v>8.107322760399234E-2</v>
      </c>
      <c r="M96" s="45"/>
      <c r="N96" s="45">
        <v>8.1073227603992437E-2</v>
      </c>
    </row>
    <row r="97" spans="1:14" s="27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</row>
    <row r="98" spans="1:14" s="27" customFormat="1" x14ac:dyDescent="0.2">
      <c r="A98" s="8" t="s">
        <v>112</v>
      </c>
      <c r="B98" s="19">
        <v>2020</v>
      </c>
      <c r="C98" s="7">
        <v>4900849705</v>
      </c>
      <c r="D98" s="7">
        <v>4018405168</v>
      </c>
      <c r="E98" s="7">
        <v>106974868</v>
      </c>
      <c r="F98" s="7">
        <v>98860611</v>
      </c>
      <c r="G98" s="7">
        <v>164486858</v>
      </c>
      <c r="H98" s="7">
        <v>144171239</v>
      </c>
      <c r="I98" s="7">
        <v>21496037</v>
      </c>
      <c r="J98" s="7">
        <v>18681846</v>
      </c>
      <c r="K98" s="7">
        <v>554671459</v>
      </c>
      <c r="L98" s="7">
        <v>3463733709</v>
      </c>
      <c r="M98" s="20">
        <v>6.2</v>
      </c>
      <c r="N98" s="7">
        <v>21475148.9958</v>
      </c>
    </row>
    <row r="99" spans="1:14" s="27" customFormat="1" x14ac:dyDescent="0.2">
      <c r="A99" s="8" t="s">
        <v>112</v>
      </c>
      <c r="B99" s="19">
        <v>2021</v>
      </c>
      <c r="C99" s="7">
        <v>5128624055</v>
      </c>
      <c r="D99" s="7">
        <v>4223198627</v>
      </c>
      <c r="E99" s="7">
        <v>110381430</v>
      </c>
      <c r="F99" s="7">
        <v>101374889</v>
      </c>
      <c r="G99" s="7">
        <v>163913873</v>
      </c>
      <c r="H99" s="7">
        <v>144490671</v>
      </c>
      <c r="I99" s="7">
        <v>20700408</v>
      </c>
      <c r="J99" s="7">
        <v>20087677</v>
      </c>
      <c r="K99" s="7">
        <v>560948948</v>
      </c>
      <c r="L99" s="7">
        <v>3662249679</v>
      </c>
      <c r="M99" s="20">
        <v>6.2</v>
      </c>
      <c r="N99" s="7">
        <v>22705948.009799998</v>
      </c>
    </row>
    <row r="100" spans="1:14" s="47" customFormat="1" x14ac:dyDescent="0.2">
      <c r="A100" s="45" t="s">
        <v>9</v>
      </c>
      <c r="B100" s="46"/>
      <c r="C100" s="45">
        <v>4.647650177225747E-2</v>
      </c>
      <c r="D100" s="45">
        <v>5.0963865125110752E-2</v>
      </c>
      <c r="E100" s="45">
        <v>3.1844507627716817E-2</v>
      </c>
      <c r="F100" s="45">
        <v>2.5432555742549476E-2</v>
      </c>
      <c r="G100" s="45">
        <v>-3.483469785774618E-3</v>
      </c>
      <c r="H100" s="45">
        <v>2.2156430243344166E-3</v>
      </c>
      <c r="I100" s="45">
        <v>-3.7012822410009805E-2</v>
      </c>
      <c r="J100" s="45">
        <v>7.5251182351037477E-2</v>
      </c>
      <c r="K100" s="45">
        <v>1.1317490557955678E-2</v>
      </c>
      <c r="L100" s="45">
        <v>5.7312711275750099E-2</v>
      </c>
      <c r="M100" s="45"/>
      <c r="N100" s="45">
        <v>5.7312711275750029E-2</v>
      </c>
    </row>
    <row r="101" spans="1:14" s="27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</row>
    <row r="102" spans="1:14" s="27" customFormat="1" x14ac:dyDescent="0.2">
      <c r="A102" s="8" t="s">
        <v>113</v>
      </c>
      <c r="B102" s="19">
        <v>2020</v>
      </c>
      <c r="C102" s="7">
        <v>1830967602</v>
      </c>
      <c r="D102" s="7">
        <v>1580530782</v>
      </c>
      <c r="E102" s="7">
        <v>211560778</v>
      </c>
      <c r="F102" s="7">
        <v>65407935</v>
      </c>
      <c r="G102" s="7">
        <v>37347703</v>
      </c>
      <c r="H102" s="7">
        <v>24597877</v>
      </c>
      <c r="I102" s="7">
        <v>4590416</v>
      </c>
      <c r="J102" s="7">
        <v>12001044</v>
      </c>
      <c r="K102" s="7">
        <v>355505753</v>
      </c>
      <c r="L102" s="7">
        <v>1225025029</v>
      </c>
      <c r="M102" s="20">
        <v>9.8000000000000007</v>
      </c>
      <c r="N102" s="7">
        <v>12005245.284200002</v>
      </c>
    </row>
    <row r="103" spans="1:14" s="27" customFormat="1" x14ac:dyDescent="0.2">
      <c r="A103" s="8" t="s">
        <v>113</v>
      </c>
      <c r="B103" s="19">
        <v>2021</v>
      </c>
      <c r="C103" s="7">
        <v>2124688091</v>
      </c>
      <c r="D103" s="7">
        <v>1676827935</v>
      </c>
      <c r="E103" s="7">
        <v>209387922</v>
      </c>
      <c r="F103" s="7">
        <v>72108455</v>
      </c>
      <c r="G103" s="7">
        <v>37533058</v>
      </c>
      <c r="H103" s="7">
        <v>25477300</v>
      </c>
      <c r="I103" s="7">
        <v>4572201</v>
      </c>
      <c r="J103" s="7">
        <v>13169237</v>
      </c>
      <c r="K103" s="7">
        <v>362248173</v>
      </c>
      <c r="L103" s="7">
        <v>1314579762</v>
      </c>
      <c r="M103" s="20">
        <v>9.65</v>
      </c>
      <c r="N103" s="7">
        <v>12685694.703300001</v>
      </c>
    </row>
    <row r="104" spans="1:14" s="47" customFormat="1" x14ac:dyDescent="0.2">
      <c r="A104" s="45" t="s">
        <v>9</v>
      </c>
      <c r="B104" s="46"/>
      <c r="C104" s="45">
        <v>0.16041817926169946</v>
      </c>
      <c r="D104" s="45">
        <v>6.0927097464147963E-2</v>
      </c>
      <c r="E104" s="45">
        <v>-1.0270599401936403E-2</v>
      </c>
      <c r="F104" s="45">
        <v>0.10244200493411082</v>
      </c>
      <c r="G104" s="45">
        <v>4.9629558208706976E-3</v>
      </c>
      <c r="H104" s="45">
        <v>3.5751987864643765E-2</v>
      </c>
      <c r="I104" s="45">
        <v>-3.9680499545139266E-3</v>
      </c>
      <c r="J104" s="45">
        <v>9.7340948004190297E-2</v>
      </c>
      <c r="K104" s="45">
        <v>1.8965712771461113E-2</v>
      </c>
      <c r="L104" s="45">
        <v>7.3104410832409206E-2</v>
      </c>
      <c r="M104" s="45"/>
      <c r="N104" s="45">
        <v>5.6679343319668209E-2</v>
      </c>
    </row>
    <row r="105" spans="1:14" s="27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</row>
    <row r="106" spans="1:14" s="27" customFormat="1" x14ac:dyDescent="0.2">
      <c r="A106" s="8" t="s">
        <v>114</v>
      </c>
      <c r="B106" s="19">
        <v>2020</v>
      </c>
      <c r="C106" s="7">
        <v>4576284946</v>
      </c>
      <c r="D106" s="7">
        <v>3850051571</v>
      </c>
      <c r="E106" s="7">
        <v>195657222</v>
      </c>
      <c r="F106" s="7">
        <v>144872854</v>
      </c>
      <c r="G106" s="7">
        <v>158650000</v>
      </c>
      <c r="H106" s="7">
        <v>156830327</v>
      </c>
      <c r="I106" s="7">
        <v>7795244</v>
      </c>
      <c r="J106" s="7">
        <v>18902858</v>
      </c>
      <c r="K106" s="7">
        <v>682708505</v>
      </c>
      <c r="L106" s="7">
        <v>3167343066</v>
      </c>
      <c r="M106" s="20">
        <v>2.2349999999999999</v>
      </c>
      <c r="N106" s="7">
        <v>7079011.7525099991</v>
      </c>
    </row>
    <row r="107" spans="1:14" s="27" customFormat="1" x14ac:dyDescent="0.2">
      <c r="A107" s="8" t="s">
        <v>114</v>
      </c>
      <c r="B107" s="19">
        <v>2021</v>
      </c>
      <c r="C107" s="7">
        <v>4999451708</v>
      </c>
      <c r="D107" s="7">
        <v>4086208978</v>
      </c>
      <c r="E107" s="7">
        <v>198538151</v>
      </c>
      <c r="F107" s="7">
        <v>153631628</v>
      </c>
      <c r="G107" s="7">
        <v>159900000</v>
      </c>
      <c r="H107" s="7">
        <v>158001850</v>
      </c>
      <c r="I107" s="7">
        <v>7943416</v>
      </c>
      <c r="J107" s="7">
        <v>21869751</v>
      </c>
      <c r="K107" s="7">
        <v>699884796</v>
      </c>
      <c r="L107" s="7">
        <v>3386324182</v>
      </c>
      <c r="M107" s="20">
        <v>2.4</v>
      </c>
      <c r="N107" s="7">
        <v>8127178.036799999</v>
      </c>
    </row>
    <row r="108" spans="1:14" s="47" customFormat="1" x14ac:dyDescent="0.2">
      <c r="A108" s="45" t="s">
        <v>9</v>
      </c>
      <c r="B108" s="46"/>
      <c r="C108" s="45">
        <v>9.2469495888772832E-2</v>
      </c>
      <c r="D108" s="45">
        <v>6.1338764597031421E-2</v>
      </c>
      <c r="E108" s="45">
        <v>1.4724368313887232E-2</v>
      </c>
      <c r="F108" s="45">
        <v>6.0458351983595213E-2</v>
      </c>
      <c r="G108" s="45">
        <v>7.8789788843365901E-3</v>
      </c>
      <c r="H108" s="45">
        <v>7.4700029159538769E-3</v>
      </c>
      <c r="I108" s="45">
        <v>1.9008000262724298E-2</v>
      </c>
      <c r="J108" s="45">
        <v>0.15695473139564398</v>
      </c>
      <c r="K108" s="45">
        <v>2.515904060694249E-2</v>
      </c>
      <c r="L108" s="45">
        <v>6.9137163684813166E-2</v>
      </c>
      <c r="M108" s="45"/>
      <c r="N108" s="45">
        <v>0.14806675295013494</v>
      </c>
    </row>
    <row r="109" spans="1:14" s="27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</row>
    <row r="110" spans="1:14" s="27" customFormat="1" x14ac:dyDescent="0.2">
      <c r="A110" s="8" t="s">
        <v>115</v>
      </c>
      <c r="B110" s="19">
        <v>2020</v>
      </c>
      <c r="C110" s="7">
        <v>6510706529</v>
      </c>
      <c r="D110" s="7">
        <v>5562903679</v>
      </c>
      <c r="E110" s="7">
        <v>87473095</v>
      </c>
      <c r="F110" s="7">
        <v>124253150</v>
      </c>
      <c r="G110" s="7">
        <v>112700000</v>
      </c>
      <c r="H110" s="7">
        <v>111829299</v>
      </c>
      <c r="I110" s="7">
        <v>2667597</v>
      </c>
      <c r="J110" s="7">
        <v>17689749</v>
      </c>
      <c r="K110" s="7">
        <v>456612890</v>
      </c>
      <c r="L110" s="7">
        <v>5106290789</v>
      </c>
      <c r="M110" s="20">
        <v>2.35</v>
      </c>
      <c r="N110" s="7">
        <v>11999783.354149999</v>
      </c>
    </row>
    <row r="111" spans="1:14" s="27" customFormat="1" x14ac:dyDescent="0.2">
      <c r="A111" s="8" t="s">
        <v>115</v>
      </c>
      <c r="B111" s="19">
        <v>2021</v>
      </c>
      <c r="C111" s="7">
        <v>7190830339</v>
      </c>
      <c r="D111" s="7">
        <v>5850635252</v>
      </c>
      <c r="E111" s="7">
        <v>90111762</v>
      </c>
      <c r="F111" s="7">
        <v>133538557</v>
      </c>
      <c r="G111" s="7">
        <v>112825000</v>
      </c>
      <c r="H111" s="7">
        <v>112013821</v>
      </c>
      <c r="I111" s="7">
        <v>2148833</v>
      </c>
      <c r="J111" s="7">
        <v>19207638</v>
      </c>
      <c r="K111" s="7">
        <v>469845611</v>
      </c>
      <c r="L111" s="7">
        <v>5380789641</v>
      </c>
      <c r="M111" s="20">
        <v>2.35</v>
      </c>
      <c r="N111" s="7">
        <v>12644855.65635</v>
      </c>
    </row>
    <row r="112" spans="1:14" s="47" customFormat="1" x14ac:dyDescent="0.2">
      <c r="A112" s="45" t="s">
        <v>9</v>
      </c>
      <c r="B112" s="46"/>
      <c r="C112" s="45">
        <v>0.10446236625327703</v>
      </c>
      <c r="D112" s="45">
        <v>5.1723270723918642E-2</v>
      </c>
      <c r="E112" s="45">
        <v>3.0165469736723047E-2</v>
      </c>
      <c r="F112" s="45">
        <v>7.4729751318175844E-2</v>
      </c>
      <c r="G112" s="45">
        <v>1.1091393078970719E-3</v>
      </c>
      <c r="H112" s="45">
        <v>1.6500326984970192E-3</v>
      </c>
      <c r="I112" s="45">
        <v>-0.19446865474807476</v>
      </c>
      <c r="J112" s="45">
        <v>8.5806135519503418E-2</v>
      </c>
      <c r="K112" s="45">
        <v>2.8980173993774026E-2</v>
      </c>
      <c r="L112" s="45">
        <v>5.3756995702502287E-2</v>
      </c>
      <c r="M112" s="45"/>
      <c r="N112" s="45">
        <v>5.375699570250235E-2</v>
      </c>
    </row>
    <row r="113" spans="1:14" s="27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</row>
    <row r="114" spans="1:14" s="27" customFormat="1" x14ac:dyDescent="0.2">
      <c r="A114" s="8" t="s">
        <v>116</v>
      </c>
      <c r="B114" s="19">
        <v>2020</v>
      </c>
      <c r="C114" s="7">
        <v>2927821445</v>
      </c>
      <c r="D114" s="7">
        <v>2457069986</v>
      </c>
      <c r="E114" s="7">
        <v>110819198</v>
      </c>
      <c r="F114" s="7">
        <v>188854558</v>
      </c>
      <c r="G114" s="7">
        <v>60574841</v>
      </c>
      <c r="H114" s="7">
        <v>58986061</v>
      </c>
      <c r="I114" s="7">
        <v>4744596</v>
      </c>
      <c r="J114" s="7">
        <v>14334464</v>
      </c>
      <c r="K114" s="7">
        <v>438313718</v>
      </c>
      <c r="L114" s="7">
        <v>2018756268</v>
      </c>
      <c r="M114" s="20">
        <v>4.3</v>
      </c>
      <c r="N114" s="7">
        <v>8680651.9523999989</v>
      </c>
    </row>
    <row r="115" spans="1:14" s="27" customFormat="1" x14ac:dyDescent="0.2">
      <c r="A115" s="8" t="s">
        <v>116</v>
      </c>
      <c r="B115" s="19">
        <v>2021</v>
      </c>
      <c r="C115" s="7">
        <v>3052747743</v>
      </c>
      <c r="D115" s="7">
        <v>2555852888</v>
      </c>
      <c r="E115" s="7">
        <v>112570251</v>
      </c>
      <c r="F115" s="7">
        <v>192375778</v>
      </c>
      <c r="G115" s="7">
        <v>61131482</v>
      </c>
      <c r="H115" s="7">
        <v>59531719</v>
      </c>
      <c r="I115" s="7">
        <v>4286527</v>
      </c>
      <c r="J115" s="7">
        <v>14805224</v>
      </c>
      <c r="K115" s="7">
        <v>444700981</v>
      </c>
      <c r="L115" s="7">
        <v>2111151907</v>
      </c>
      <c r="M115" s="20">
        <v>4.3</v>
      </c>
      <c r="N115" s="7">
        <v>9077953.2001000009</v>
      </c>
    </row>
    <row r="116" spans="1:14" s="47" customFormat="1" x14ac:dyDescent="0.2">
      <c r="A116" s="45" t="s">
        <v>9</v>
      </c>
      <c r="B116" s="46"/>
      <c r="C116" s="45">
        <v>4.266868740009519E-2</v>
      </c>
      <c r="D116" s="45">
        <v>4.0203536147871047E-2</v>
      </c>
      <c r="E116" s="45">
        <v>1.5800989644411612E-2</v>
      </c>
      <c r="F116" s="45">
        <v>1.8645141728588832E-2</v>
      </c>
      <c r="G116" s="45">
        <v>9.1893101295965427E-3</v>
      </c>
      <c r="H116" s="45">
        <v>9.2506261775981286E-3</v>
      </c>
      <c r="I116" s="45">
        <v>-9.654541714405189E-2</v>
      </c>
      <c r="J116" s="45">
        <v>3.2841130299674968E-2</v>
      </c>
      <c r="K116" s="45">
        <v>1.4572354771702583E-2</v>
      </c>
      <c r="L116" s="45">
        <v>4.57685954786098E-2</v>
      </c>
      <c r="M116" s="45"/>
      <c r="N116" s="45">
        <v>4.5768595478610043E-2</v>
      </c>
    </row>
    <row r="117" spans="1:14" s="27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</row>
    <row r="118" spans="1:14" s="27" customFormat="1" x14ac:dyDescent="0.2">
      <c r="A118" s="8" t="s">
        <v>117</v>
      </c>
      <c r="B118" s="19">
        <v>2020</v>
      </c>
      <c r="C118" s="7">
        <v>12473449628</v>
      </c>
      <c r="D118" s="7">
        <v>11892032159</v>
      </c>
      <c r="E118" s="7">
        <v>127113558</v>
      </c>
      <c r="F118" s="7">
        <v>15948756</v>
      </c>
      <c r="G118" s="7">
        <v>95025000</v>
      </c>
      <c r="H118" s="7">
        <v>92756760</v>
      </c>
      <c r="I118" s="7">
        <v>21790576</v>
      </c>
      <c r="J118" s="7">
        <v>16678437</v>
      </c>
      <c r="K118" s="7">
        <v>369313087</v>
      </c>
      <c r="L118" s="7">
        <v>11522719072</v>
      </c>
      <c r="M118" s="20">
        <v>2.2000000000000002</v>
      </c>
      <c r="N118" s="7">
        <v>25349981.9584</v>
      </c>
    </row>
    <row r="119" spans="1:14" s="27" customFormat="1" x14ac:dyDescent="0.2">
      <c r="A119" s="8" t="s">
        <v>117</v>
      </c>
      <c r="B119" s="19">
        <v>2021</v>
      </c>
      <c r="C119" s="7">
        <v>13614369714</v>
      </c>
      <c r="D119" s="7">
        <v>13021432911</v>
      </c>
      <c r="E119" s="7">
        <v>135351648</v>
      </c>
      <c r="F119" s="7">
        <v>16741291</v>
      </c>
      <c r="G119" s="7">
        <v>95500000</v>
      </c>
      <c r="H119" s="7">
        <v>93584762</v>
      </c>
      <c r="I119" s="7">
        <v>20145629</v>
      </c>
      <c r="J119" s="7">
        <v>16474023</v>
      </c>
      <c r="K119" s="7">
        <v>377797353</v>
      </c>
      <c r="L119" s="7">
        <v>12643635558</v>
      </c>
      <c r="M119" s="20">
        <v>2.1</v>
      </c>
      <c r="N119" s="7">
        <v>26551634.671799999</v>
      </c>
    </row>
    <row r="120" spans="1:14" s="47" customFormat="1" x14ac:dyDescent="0.2">
      <c r="A120" s="45" t="s">
        <v>9</v>
      </c>
      <c r="B120" s="46"/>
      <c r="C120" s="45">
        <v>9.1467887394911115E-2</v>
      </c>
      <c r="D120" s="45">
        <v>9.4971215760231445E-2</v>
      </c>
      <c r="E120" s="45">
        <v>6.4808901030053767E-2</v>
      </c>
      <c r="F120" s="45">
        <v>4.9692590444044664E-2</v>
      </c>
      <c r="G120" s="45">
        <v>4.998684556695606E-3</v>
      </c>
      <c r="H120" s="45">
        <v>8.9265946762262932E-3</v>
      </c>
      <c r="I120" s="45">
        <v>-7.5488917778033959E-2</v>
      </c>
      <c r="J120" s="45">
        <v>-1.22561844374266E-2</v>
      </c>
      <c r="K120" s="45">
        <v>2.2973098703106615E-2</v>
      </c>
      <c r="L120" s="45">
        <v>9.7278817525266834E-2</v>
      </c>
      <c r="M120" s="45"/>
      <c r="N120" s="45">
        <v>4.7402507637754658E-2</v>
      </c>
    </row>
    <row r="121" spans="1:14" s="27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</row>
    <row r="122" spans="1:14" s="27" customFormat="1" x14ac:dyDescent="0.2">
      <c r="A122" s="8" t="s">
        <v>118</v>
      </c>
      <c r="B122" s="19">
        <v>2020</v>
      </c>
      <c r="C122" s="7">
        <v>3665212054</v>
      </c>
      <c r="D122" s="7">
        <v>3241788117</v>
      </c>
      <c r="E122" s="7">
        <v>38387554</v>
      </c>
      <c r="F122" s="7">
        <v>25957068</v>
      </c>
      <c r="G122" s="7">
        <v>32175000</v>
      </c>
      <c r="H122" s="7">
        <v>32028057</v>
      </c>
      <c r="I122" s="7">
        <v>4346378</v>
      </c>
      <c r="J122" s="7">
        <v>3896119</v>
      </c>
      <c r="K122" s="7">
        <v>136790176</v>
      </c>
      <c r="L122" s="7">
        <v>3104997941</v>
      </c>
      <c r="M122" s="20">
        <v>4.3498999999999999</v>
      </c>
      <c r="N122" s="7">
        <v>13506430.5435559</v>
      </c>
    </row>
    <row r="123" spans="1:14" s="27" customFormat="1" x14ac:dyDescent="0.2">
      <c r="A123" s="8" t="s">
        <v>118</v>
      </c>
      <c r="B123" s="19">
        <v>2021</v>
      </c>
      <c r="C123" s="7">
        <v>3920748531</v>
      </c>
      <c r="D123" s="7">
        <v>3419151146</v>
      </c>
      <c r="E123" s="7">
        <v>40966227</v>
      </c>
      <c r="F123" s="7">
        <v>26987138</v>
      </c>
      <c r="G123" s="7">
        <v>32200000</v>
      </c>
      <c r="H123" s="7">
        <v>32079856</v>
      </c>
      <c r="I123" s="7">
        <v>4298776</v>
      </c>
      <c r="J123" s="7">
        <v>3488708</v>
      </c>
      <c r="K123" s="7">
        <v>140020705</v>
      </c>
      <c r="L123" s="7">
        <v>3279130441</v>
      </c>
      <c r="M123" s="20">
        <v>4.2</v>
      </c>
      <c r="N123" s="7">
        <v>13772347.852200001</v>
      </c>
    </row>
    <row r="124" spans="1:14" s="47" customFormat="1" x14ac:dyDescent="0.2">
      <c r="A124" s="45" t="s">
        <v>9</v>
      </c>
      <c r="B124" s="46"/>
      <c r="C124" s="45">
        <v>6.9719425025114801E-2</v>
      </c>
      <c r="D124" s="45">
        <v>5.4711481009478945E-2</v>
      </c>
      <c r="E124" s="45">
        <v>6.7174715013100336E-2</v>
      </c>
      <c r="F124" s="45">
        <v>3.9683603710557756E-2</v>
      </c>
      <c r="G124" s="45">
        <v>7.77000777000777E-4</v>
      </c>
      <c r="H124" s="45">
        <v>1.61730073104341E-3</v>
      </c>
      <c r="I124" s="45">
        <v>-1.0952107708993557E-2</v>
      </c>
      <c r="J124" s="45">
        <v>-0.10456841795643305</v>
      </c>
      <c r="K124" s="45">
        <v>2.3616674051212566E-2</v>
      </c>
      <c r="L124" s="45">
        <v>5.6081357639779512E-2</v>
      </c>
      <c r="M124" s="45"/>
      <c r="N124" s="45">
        <v>1.9688200208527615E-2</v>
      </c>
    </row>
    <row r="125" spans="1:14" s="27" customFormat="1" x14ac:dyDescent="0.2">
      <c r="A125" s="8"/>
      <c r="B125" s="1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</row>
    <row r="126" spans="1:14" s="27" customFormat="1" x14ac:dyDescent="0.2">
      <c r="A126" s="8" t="s">
        <v>469</v>
      </c>
      <c r="B126" s="19">
        <v>2020</v>
      </c>
      <c r="C126" s="7">
        <v>2457954084</v>
      </c>
      <c r="D126" s="7">
        <v>2152772940</v>
      </c>
      <c r="E126" s="7">
        <v>97757659</v>
      </c>
      <c r="F126" s="7">
        <v>25683518</v>
      </c>
      <c r="G126" s="7">
        <v>46000000</v>
      </c>
      <c r="H126" s="7">
        <v>42020399</v>
      </c>
      <c r="I126" s="7">
        <v>14471992</v>
      </c>
      <c r="J126" s="7">
        <v>15638501</v>
      </c>
      <c r="K126" s="7">
        <v>241572069</v>
      </c>
      <c r="L126" s="7">
        <v>1911200871</v>
      </c>
      <c r="M126" s="20">
        <v>3.9948000000000001</v>
      </c>
      <c r="N126" s="7">
        <v>7634865.2394708004</v>
      </c>
    </row>
    <row r="127" spans="1:14" s="27" customFormat="1" x14ac:dyDescent="0.2">
      <c r="A127" s="8" t="s">
        <v>469</v>
      </c>
      <c r="B127" s="19">
        <v>2021</v>
      </c>
      <c r="C127" s="7">
        <v>2737092269</v>
      </c>
      <c r="D127" s="7">
        <v>2405967885</v>
      </c>
      <c r="E127" s="7">
        <v>199767806</v>
      </c>
      <c r="F127" s="7">
        <v>27220114</v>
      </c>
      <c r="G127" s="7">
        <v>45675000</v>
      </c>
      <c r="H127" s="7">
        <v>41972519</v>
      </c>
      <c r="I127" s="7">
        <v>13637559</v>
      </c>
      <c r="J127" s="7">
        <v>15185466</v>
      </c>
      <c r="K127" s="7">
        <v>343458464</v>
      </c>
      <c r="L127" s="7">
        <v>2062509421</v>
      </c>
      <c r="M127" s="20">
        <v>3.9948000000000001</v>
      </c>
      <c r="N127" s="7">
        <v>8239312.6350108003</v>
      </c>
    </row>
    <row r="128" spans="1:14" s="47" customFormat="1" x14ac:dyDescent="0.2">
      <c r="A128" s="45" t="s">
        <v>9</v>
      </c>
      <c r="B128" s="46"/>
      <c r="C128" s="45">
        <v>0.1135652560871841</v>
      </c>
      <c r="D128" s="45">
        <v>0.11761340004580326</v>
      </c>
      <c r="E128" s="45">
        <v>1.0435003051781344</v>
      </c>
      <c r="F128" s="45">
        <v>5.9828096758395795E-2</v>
      </c>
      <c r="G128" s="45">
        <v>-7.0652173913043478E-3</v>
      </c>
      <c r="H128" s="45">
        <v>-1.1394465816471661E-3</v>
      </c>
      <c r="I128" s="45">
        <v>-5.765847576477378E-2</v>
      </c>
      <c r="J128" s="45">
        <v>-2.8969208749610977E-2</v>
      </c>
      <c r="K128" s="45">
        <v>0.42176397056896509</v>
      </c>
      <c r="L128" s="45">
        <v>7.9169360110656839E-2</v>
      </c>
      <c r="M128" s="45"/>
      <c r="N128" s="45">
        <v>7.9169360110656825E-2</v>
      </c>
    </row>
    <row r="129" spans="1:14" s="27" customFormat="1" x14ac:dyDescent="0.2">
      <c r="A129" s="8"/>
      <c r="B129" s="1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</row>
    <row r="130" spans="1:14" s="27" customFormat="1" x14ac:dyDescent="0.2">
      <c r="A130" s="8" t="s">
        <v>119</v>
      </c>
      <c r="B130" s="19">
        <v>2020</v>
      </c>
      <c r="C130" s="7">
        <v>359204744</v>
      </c>
      <c r="D130" s="7">
        <v>315641352</v>
      </c>
      <c r="E130" s="7">
        <v>2544336</v>
      </c>
      <c r="F130" s="7">
        <v>15460233</v>
      </c>
      <c r="G130" s="7">
        <v>10650000</v>
      </c>
      <c r="H130" s="7">
        <v>10319910</v>
      </c>
      <c r="I130" s="7">
        <v>2936851</v>
      </c>
      <c r="J130" s="7">
        <v>1456902</v>
      </c>
      <c r="K130" s="7">
        <v>43368232</v>
      </c>
      <c r="L130" s="7">
        <v>272273120</v>
      </c>
      <c r="M130" s="20">
        <v>5</v>
      </c>
      <c r="N130" s="7">
        <v>1361365.6</v>
      </c>
    </row>
    <row r="131" spans="1:14" s="27" customFormat="1" x14ac:dyDescent="0.2">
      <c r="A131" s="8" t="s">
        <v>119</v>
      </c>
      <c r="B131" s="19">
        <v>2021</v>
      </c>
      <c r="C131" s="7">
        <v>439778413</v>
      </c>
      <c r="D131" s="7">
        <v>392434176</v>
      </c>
      <c r="E131" s="7">
        <v>2695552</v>
      </c>
      <c r="F131" s="7">
        <v>15496663</v>
      </c>
      <c r="G131" s="7">
        <v>10625000</v>
      </c>
      <c r="H131" s="7">
        <v>10310366</v>
      </c>
      <c r="I131" s="7">
        <v>3131764</v>
      </c>
      <c r="J131" s="7">
        <v>1459839</v>
      </c>
      <c r="K131" s="7">
        <v>43719184</v>
      </c>
      <c r="L131" s="7">
        <v>348714992</v>
      </c>
      <c r="M131" s="20">
        <v>4.9000000000000004</v>
      </c>
      <c r="N131" s="7">
        <v>1708703.4608000002</v>
      </c>
    </row>
    <row r="132" spans="1:14" s="47" customFormat="1" x14ac:dyDescent="0.2">
      <c r="A132" s="45" t="s">
        <v>9</v>
      </c>
      <c r="B132" s="46"/>
      <c r="C132" s="45">
        <v>0.22431126076664512</v>
      </c>
      <c r="D132" s="45">
        <v>0.24329139231414773</v>
      </c>
      <c r="E132" s="45">
        <v>5.943240200979745E-2</v>
      </c>
      <c r="F132" s="45">
        <v>2.3563681090705423E-3</v>
      </c>
      <c r="G132" s="45">
        <v>-2.3474178403755869E-3</v>
      </c>
      <c r="H132" s="45">
        <v>-9.2481426679108633E-4</v>
      </c>
      <c r="I132" s="45">
        <v>6.6368024799351416E-2</v>
      </c>
      <c r="J132" s="45">
        <v>2.0159214552523093E-3</v>
      </c>
      <c r="K132" s="45">
        <v>8.0923750822952615E-3</v>
      </c>
      <c r="L132" s="45">
        <v>0.2807543836864983</v>
      </c>
      <c r="M132" s="45"/>
      <c r="N132" s="45">
        <v>0.25513929601276847</v>
      </c>
    </row>
    <row r="133" spans="1:14" s="27" customFormat="1" x14ac:dyDescent="0.2">
      <c r="A133" s="8"/>
      <c r="B133" s="1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</row>
    <row r="134" spans="1:14" s="27" customFormat="1" x14ac:dyDescent="0.2">
      <c r="A134" s="8" t="s">
        <v>120</v>
      </c>
      <c r="B134" s="19">
        <v>2020</v>
      </c>
      <c r="C134" s="7">
        <v>884102835</v>
      </c>
      <c r="D134" s="7">
        <v>728299071</v>
      </c>
      <c r="E134" s="7">
        <v>10236413</v>
      </c>
      <c r="F134" s="7">
        <v>6275631</v>
      </c>
      <c r="G134" s="7">
        <v>29850000</v>
      </c>
      <c r="H134" s="7">
        <v>29650000</v>
      </c>
      <c r="I134" s="7">
        <v>10952908</v>
      </c>
      <c r="J134" s="7">
        <v>3847719</v>
      </c>
      <c r="K134" s="7">
        <v>90812671</v>
      </c>
      <c r="L134" s="7">
        <v>637486400</v>
      </c>
      <c r="M134" s="20">
        <v>6.8857999999999997</v>
      </c>
      <c r="N134" s="7">
        <v>4389603.8531200001</v>
      </c>
    </row>
    <row r="135" spans="1:14" s="27" customFormat="1" x14ac:dyDescent="0.2">
      <c r="A135" s="8" t="s">
        <v>120</v>
      </c>
      <c r="B135" s="19">
        <v>2021</v>
      </c>
      <c r="C135" s="7">
        <v>988724034</v>
      </c>
      <c r="D135" s="7">
        <v>824536893</v>
      </c>
      <c r="E135" s="7">
        <v>10661560</v>
      </c>
      <c r="F135" s="7">
        <v>6585945</v>
      </c>
      <c r="G135" s="7">
        <v>29700000</v>
      </c>
      <c r="H135" s="7">
        <v>29457563</v>
      </c>
      <c r="I135" s="7">
        <v>10507551</v>
      </c>
      <c r="J135" s="7">
        <v>4235784</v>
      </c>
      <c r="K135" s="7">
        <v>91148403</v>
      </c>
      <c r="L135" s="7">
        <v>733388490</v>
      </c>
      <c r="M135" s="20">
        <v>6.8857999999999997</v>
      </c>
      <c r="N135" s="7">
        <v>5049966.4644419998</v>
      </c>
    </row>
    <row r="136" spans="1:14" s="47" customFormat="1" x14ac:dyDescent="0.2">
      <c r="A136" s="45" t="s">
        <v>9</v>
      </c>
      <c r="B136" s="46"/>
      <c r="C136" s="45">
        <v>0.11833600669315804</v>
      </c>
      <c r="D136" s="45">
        <v>0.13214052555066352</v>
      </c>
      <c r="E136" s="45">
        <v>4.1532810370195107E-2</v>
      </c>
      <c r="F136" s="45">
        <v>4.944745795283375E-2</v>
      </c>
      <c r="G136" s="45">
        <v>-5.0251256281407036E-3</v>
      </c>
      <c r="H136" s="45">
        <v>-6.4902866779089378E-3</v>
      </c>
      <c r="I136" s="45">
        <v>-4.0661073753198697E-2</v>
      </c>
      <c r="J136" s="45">
        <v>0.10085585771726054</v>
      </c>
      <c r="K136" s="45">
        <v>3.696973079891021E-3</v>
      </c>
      <c r="L136" s="45">
        <v>0.15043786032141235</v>
      </c>
      <c r="M136" s="45"/>
      <c r="N136" s="45">
        <v>0.15043786032141226</v>
      </c>
    </row>
    <row r="138" spans="1:14" ht="15" x14ac:dyDescent="0.25">
      <c r="A138" s="30" t="s">
        <v>10</v>
      </c>
      <c r="B138" s="16">
        <v>2020</v>
      </c>
      <c r="C138" s="14">
        <v>287828311531</v>
      </c>
      <c r="D138" s="14">
        <v>249936234780</v>
      </c>
      <c r="E138" s="14">
        <v>12324315197</v>
      </c>
      <c r="F138" s="14">
        <v>7153932799</v>
      </c>
      <c r="G138" s="14">
        <v>4652032870</v>
      </c>
      <c r="H138" s="14">
        <v>4276024083</v>
      </c>
      <c r="I138" s="14">
        <v>715212250</v>
      </c>
      <c r="J138" s="14">
        <v>873626165</v>
      </c>
      <c r="K138" s="14">
        <v>29995143364</v>
      </c>
      <c r="L138" s="14">
        <v>219941091416</v>
      </c>
      <c r="M138" s="14"/>
      <c r="N138" s="14">
        <v>1166275748.8851554</v>
      </c>
    </row>
    <row r="139" spans="1:14" ht="15" x14ac:dyDescent="0.25">
      <c r="A139" s="30"/>
      <c r="B139" s="16">
        <v>2021</v>
      </c>
      <c r="C139" s="14">
        <v>304497157070</v>
      </c>
      <c r="D139" s="14">
        <v>263466933614</v>
      </c>
      <c r="E139" s="14">
        <v>12747531897</v>
      </c>
      <c r="F139" s="14">
        <v>7548843130</v>
      </c>
      <c r="G139" s="14">
        <v>4699464133</v>
      </c>
      <c r="H139" s="14">
        <v>4317327949</v>
      </c>
      <c r="I139" s="14">
        <v>643651678</v>
      </c>
      <c r="J139" s="14">
        <v>907184294</v>
      </c>
      <c r="K139" s="14">
        <v>30864003081</v>
      </c>
      <c r="L139" s="14">
        <v>232602930533</v>
      </c>
      <c r="M139" s="14"/>
      <c r="N139" s="14">
        <v>1235593581.8573716</v>
      </c>
    </row>
    <row r="140" spans="1:14" s="47" customFormat="1" x14ac:dyDescent="0.2">
      <c r="A140" s="47" t="s">
        <v>9</v>
      </c>
      <c r="B140" s="56"/>
      <c r="C140" s="45">
        <v>5.7912459863089995E-2</v>
      </c>
      <c r="D140" s="45">
        <v>5.4136603465720176E-2</v>
      </c>
      <c r="E140" s="45">
        <v>3.4339976967078863E-2</v>
      </c>
      <c r="F140" s="45">
        <v>5.5201850799493371E-2</v>
      </c>
      <c r="G140" s="45">
        <v>1.0195814244107006E-2</v>
      </c>
      <c r="H140" s="45">
        <v>9.6594091142306604E-3</v>
      </c>
      <c r="I140" s="45">
        <v>-0.10005501443802171</v>
      </c>
      <c r="J140" s="45">
        <v>3.8412458720258225E-2</v>
      </c>
      <c r="K140" s="45">
        <v>2.8966679920683441E-2</v>
      </c>
      <c r="L140" s="45">
        <v>5.7569229267173186E-2</v>
      </c>
      <c r="M140" s="45"/>
      <c r="N140" s="45">
        <v>5.9435200499090492E-2</v>
      </c>
    </row>
    <row r="142" spans="1:14" ht="15" x14ac:dyDescent="0.25">
      <c r="K142" s="31" t="s">
        <v>465</v>
      </c>
      <c r="L142" s="16">
        <v>2020</v>
      </c>
      <c r="M142" s="23">
        <v>5.302673281179838</v>
      </c>
    </row>
    <row r="143" spans="1:14" ht="15" x14ac:dyDescent="0.25">
      <c r="K143" s="31"/>
      <c r="L143" s="16">
        <v>2021</v>
      </c>
      <c r="M143" s="23">
        <v>5.3120292982812387</v>
      </c>
    </row>
    <row r="144" spans="1:14" s="47" customFormat="1" ht="15" x14ac:dyDescent="0.25">
      <c r="B144" s="56"/>
      <c r="K144" s="54" t="s">
        <v>466</v>
      </c>
      <c r="L144" s="54"/>
      <c r="M144" s="45">
        <v>1.7643962969785228E-3</v>
      </c>
    </row>
  </sheetData>
  <phoneticPr fontId="4" type="noConversion"/>
  <pageMargins left="0.41" right="0.42" top="1.05" bottom="0.75" header="0.3" footer="0.3"/>
  <pageSetup scale="26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121</v>
      </c>
      <c r="B2" s="19">
        <v>2020</v>
      </c>
      <c r="C2" s="7">
        <v>413619165</v>
      </c>
      <c r="D2" s="7">
        <v>371897829</v>
      </c>
      <c r="E2" s="7">
        <v>60841063</v>
      </c>
      <c r="F2" s="7">
        <v>48235094</v>
      </c>
      <c r="G2" s="7">
        <v>27736788</v>
      </c>
      <c r="H2" s="7">
        <v>14777250</v>
      </c>
      <c r="I2" s="7">
        <v>0</v>
      </c>
      <c r="J2" s="7">
        <v>5099907</v>
      </c>
      <c r="K2" s="7">
        <v>156690102</v>
      </c>
      <c r="L2" s="7">
        <v>215207727</v>
      </c>
      <c r="M2" s="20">
        <v>8.6175999999999995</v>
      </c>
      <c r="N2" s="7">
        <v>1854574.1081951999</v>
      </c>
    </row>
    <row r="3" spans="1:14" s="21" customFormat="1" x14ac:dyDescent="0.2">
      <c r="A3" s="8" t="s">
        <v>121</v>
      </c>
      <c r="B3" s="19">
        <v>2021</v>
      </c>
      <c r="C3" s="7">
        <v>438573605</v>
      </c>
      <c r="D3" s="7">
        <v>389879991</v>
      </c>
      <c r="E3" s="7">
        <v>59809733</v>
      </c>
      <c r="F3" s="7">
        <v>48287505</v>
      </c>
      <c r="G3" s="7">
        <v>28068168</v>
      </c>
      <c r="H3" s="7">
        <v>16090405</v>
      </c>
      <c r="I3" s="7">
        <v>0</v>
      </c>
      <c r="J3" s="7">
        <v>5623118</v>
      </c>
      <c r="K3" s="7">
        <v>157878929</v>
      </c>
      <c r="L3" s="7">
        <v>232001062</v>
      </c>
      <c r="M3" s="20">
        <v>8.3231000000000002</v>
      </c>
      <c r="N3" s="7">
        <v>1930968.0391321999</v>
      </c>
    </row>
    <row r="4" spans="1:14" s="45" customFormat="1" x14ac:dyDescent="0.2">
      <c r="A4" s="45" t="s">
        <v>9</v>
      </c>
      <c r="B4" s="46"/>
      <c r="C4" s="45">
        <v>6.0331923932973465E-2</v>
      </c>
      <c r="D4" s="45">
        <v>4.8352425310877523E-2</v>
      </c>
      <c r="E4" s="45">
        <v>-1.6951215990424099E-2</v>
      </c>
      <c r="F4" s="45">
        <v>1.0865740201522153E-3</v>
      </c>
      <c r="G4" s="45">
        <v>1.1947309832703052E-2</v>
      </c>
      <c r="H4" s="45">
        <v>8.8863286470757419E-2</v>
      </c>
      <c r="I4" s="45" t="s">
        <v>468</v>
      </c>
      <c r="J4" s="45">
        <v>0.10259226295695197</v>
      </c>
      <c r="K4" s="45">
        <v>7.5871225101378772E-3</v>
      </c>
      <c r="L4" s="45">
        <v>7.8033141440130543E-2</v>
      </c>
      <c r="N4" s="45">
        <v>4.1192169457894418E-2</v>
      </c>
    </row>
    <row r="6" spans="1:14" ht="15" x14ac:dyDescent="0.25">
      <c r="A6" s="1" t="s">
        <v>10</v>
      </c>
      <c r="B6" s="16">
        <v>2020</v>
      </c>
      <c r="C6" s="13">
        <v>413619165</v>
      </c>
      <c r="D6" s="13">
        <v>371897829</v>
      </c>
      <c r="E6" s="13">
        <v>60841063</v>
      </c>
      <c r="F6" s="13">
        <v>48235094</v>
      </c>
      <c r="G6" s="13">
        <v>27736788</v>
      </c>
      <c r="H6" s="13">
        <v>14777250</v>
      </c>
      <c r="I6" s="13">
        <v>0</v>
      </c>
      <c r="J6" s="13">
        <v>5099907</v>
      </c>
      <c r="K6" s="13">
        <v>156690102</v>
      </c>
      <c r="L6" s="13">
        <v>215207727</v>
      </c>
      <c r="M6" s="13"/>
      <c r="N6" s="13">
        <v>1854574.1081951999</v>
      </c>
    </row>
    <row r="7" spans="1:14" ht="15" x14ac:dyDescent="0.25">
      <c r="A7" s="1"/>
      <c r="B7" s="16">
        <v>2021</v>
      </c>
      <c r="C7" s="13">
        <v>438573605</v>
      </c>
      <c r="D7" s="13">
        <v>389879991</v>
      </c>
      <c r="E7" s="13">
        <v>59809733</v>
      </c>
      <c r="F7" s="13">
        <v>48287505</v>
      </c>
      <c r="G7" s="13">
        <v>28068168</v>
      </c>
      <c r="H7" s="13">
        <v>16090405</v>
      </c>
      <c r="I7" s="13">
        <v>0</v>
      </c>
      <c r="J7" s="13">
        <v>5623118</v>
      </c>
      <c r="K7" s="13">
        <v>157878929</v>
      </c>
      <c r="L7" s="13">
        <v>232001062</v>
      </c>
      <c r="M7" s="13"/>
      <c r="N7" s="13">
        <v>1930968.0391321999</v>
      </c>
    </row>
    <row r="8" spans="1:14" s="45" customFormat="1" ht="15" x14ac:dyDescent="0.25">
      <c r="A8" s="49" t="s">
        <v>9</v>
      </c>
      <c r="B8" s="50"/>
      <c r="C8" s="45">
        <v>6.0331923932973465E-2</v>
      </c>
      <c r="D8" s="45">
        <v>4.8352425310877523E-2</v>
      </c>
      <c r="E8" s="45">
        <v>-1.6951215990424099E-2</v>
      </c>
      <c r="F8" s="45">
        <v>1.0865740201522153E-3</v>
      </c>
      <c r="G8" s="45">
        <v>1.1947309832703052E-2</v>
      </c>
      <c r="H8" s="45">
        <v>8.8863286470757419E-2</v>
      </c>
      <c r="I8" s="45" t="s">
        <v>468</v>
      </c>
      <c r="J8" s="45">
        <v>0.10259226295695197</v>
      </c>
      <c r="K8" s="45">
        <v>7.5871225101378772E-3</v>
      </c>
      <c r="L8" s="45">
        <v>7.8033141440130543E-2</v>
      </c>
      <c r="N8" s="45">
        <v>4.1192169457894418E-2</v>
      </c>
    </row>
    <row r="10" spans="1:14" ht="15" x14ac:dyDescent="0.25">
      <c r="K10" s="15" t="s">
        <v>465</v>
      </c>
      <c r="L10" s="16">
        <v>2020</v>
      </c>
      <c r="M10" s="23">
        <v>8.6175999999999995</v>
      </c>
    </row>
    <row r="11" spans="1:14" ht="15" x14ac:dyDescent="0.25">
      <c r="K11" s="15"/>
      <c r="L11" s="16">
        <v>2021</v>
      </c>
      <c r="M11" s="23">
        <v>8.3231000000000002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-3.4174248050501226E-2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122</v>
      </c>
      <c r="B2" s="19">
        <v>2020</v>
      </c>
      <c r="C2" s="7">
        <v>81861339</v>
      </c>
      <c r="D2" s="7">
        <v>77029654</v>
      </c>
      <c r="E2" s="7">
        <v>22029100</v>
      </c>
      <c r="F2" s="7">
        <v>4616881</v>
      </c>
      <c r="G2" s="7">
        <v>8518754</v>
      </c>
      <c r="H2" s="7">
        <v>1789558</v>
      </c>
      <c r="I2" s="7">
        <v>0</v>
      </c>
      <c r="J2" s="7">
        <v>1429510</v>
      </c>
      <c r="K2" s="7">
        <v>38383803</v>
      </c>
      <c r="L2" s="7">
        <v>38645851</v>
      </c>
      <c r="M2" s="20">
        <v>5.2782999999999998</v>
      </c>
      <c r="N2" s="7">
        <v>203984.3953333</v>
      </c>
    </row>
    <row r="3" spans="1:14" s="21" customFormat="1" x14ac:dyDescent="0.2">
      <c r="A3" s="8" t="s">
        <v>122</v>
      </c>
      <c r="B3" s="19">
        <v>2021</v>
      </c>
      <c r="C3" s="7">
        <v>80579300</v>
      </c>
      <c r="D3" s="7">
        <v>75282149</v>
      </c>
      <c r="E3" s="7">
        <v>18848269</v>
      </c>
      <c r="F3" s="7">
        <v>4245873</v>
      </c>
      <c r="G3" s="7">
        <v>8702503</v>
      </c>
      <c r="H3" s="7">
        <v>2064825</v>
      </c>
      <c r="I3" s="7">
        <v>0</v>
      </c>
      <c r="J3" s="7">
        <v>1367571</v>
      </c>
      <c r="K3" s="7">
        <v>35229041</v>
      </c>
      <c r="L3" s="7">
        <v>40053108</v>
      </c>
      <c r="M3" s="20">
        <v>5.0491999999999999</v>
      </c>
      <c r="N3" s="7">
        <v>202236.1529136</v>
      </c>
    </row>
    <row r="4" spans="1:14" s="45" customFormat="1" x14ac:dyDescent="0.2">
      <c r="A4" s="45" t="s">
        <v>9</v>
      </c>
      <c r="B4" s="46"/>
      <c r="C4" s="45">
        <v>-1.5661104688258275E-2</v>
      </c>
      <c r="D4" s="45">
        <v>-2.2686133316917146E-2</v>
      </c>
      <c r="E4" s="45">
        <v>-0.14439223572456433</v>
      </c>
      <c r="F4" s="45">
        <v>-8.0359012935356147E-2</v>
      </c>
      <c r="G4" s="45">
        <v>2.1569938514482283E-2</v>
      </c>
      <c r="H4" s="45">
        <v>0.15381842890814379</v>
      </c>
      <c r="I4" s="45" t="s">
        <v>468</v>
      </c>
      <c r="J4" s="45">
        <v>-4.3328832956747415E-2</v>
      </c>
      <c r="K4" s="45">
        <v>-8.2189927871399296E-2</v>
      </c>
      <c r="L4" s="45">
        <v>3.6414180658099621E-2</v>
      </c>
      <c r="N4" s="45">
        <v>-8.5704713678879923E-3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123</v>
      </c>
      <c r="B6" s="19">
        <v>2020</v>
      </c>
      <c r="C6" s="7">
        <v>55622622</v>
      </c>
      <c r="D6" s="7">
        <v>51597652</v>
      </c>
      <c r="E6" s="7">
        <v>601887</v>
      </c>
      <c r="F6" s="7">
        <v>433400</v>
      </c>
      <c r="G6" s="7">
        <v>2161566</v>
      </c>
      <c r="H6" s="7">
        <v>1409103</v>
      </c>
      <c r="I6" s="7">
        <v>0</v>
      </c>
      <c r="J6" s="7">
        <v>145203</v>
      </c>
      <c r="K6" s="7">
        <v>4751159</v>
      </c>
      <c r="L6" s="7">
        <v>46846493</v>
      </c>
      <c r="M6" s="20">
        <v>2</v>
      </c>
      <c r="N6" s="7">
        <v>93692.986000000004</v>
      </c>
    </row>
    <row r="7" spans="1:14" s="21" customFormat="1" x14ac:dyDescent="0.2">
      <c r="A7" s="8" t="s">
        <v>123</v>
      </c>
      <c r="B7" s="19">
        <v>2021</v>
      </c>
      <c r="C7" s="7">
        <v>59594305</v>
      </c>
      <c r="D7" s="7">
        <v>55009353</v>
      </c>
      <c r="E7" s="7">
        <v>654289</v>
      </c>
      <c r="F7" s="7">
        <v>456800</v>
      </c>
      <c r="G7" s="7">
        <v>2036871</v>
      </c>
      <c r="H7" s="7">
        <v>1384215</v>
      </c>
      <c r="I7" s="7">
        <v>0</v>
      </c>
      <c r="J7" s="7">
        <v>153761</v>
      </c>
      <c r="K7" s="7">
        <v>4685936</v>
      </c>
      <c r="L7" s="7">
        <v>50323417</v>
      </c>
      <c r="M7" s="20">
        <v>2</v>
      </c>
      <c r="N7" s="7">
        <v>100646.834</v>
      </c>
    </row>
    <row r="8" spans="1:14" s="45" customFormat="1" x14ac:dyDescent="0.2">
      <c r="A8" s="45" t="s">
        <v>9</v>
      </c>
      <c r="B8" s="46"/>
      <c r="C8" s="45">
        <v>7.1404095261816319E-2</v>
      </c>
      <c r="D8" s="45">
        <v>6.6121245207049345E-2</v>
      </c>
      <c r="E8" s="45">
        <v>8.7062853990865399E-2</v>
      </c>
      <c r="F8" s="45">
        <v>5.3991693585602213E-2</v>
      </c>
      <c r="G8" s="45">
        <v>-5.7687343342743176E-2</v>
      </c>
      <c r="H8" s="45">
        <v>-1.7662300058973686E-2</v>
      </c>
      <c r="I8" s="45" t="s">
        <v>468</v>
      </c>
      <c r="J8" s="45">
        <v>5.893817620848054E-2</v>
      </c>
      <c r="K8" s="45">
        <v>-1.3727808309509322E-2</v>
      </c>
      <c r="L8" s="45">
        <v>7.4219515215365212E-2</v>
      </c>
      <c r="N8" s="45">
        <v>7.4219515215365198E-2</v>
      </c>
    </row>
    <row r="10" spans="1:14" ht="15" x14ac:dyDescent="0.25">
      <c r="A10" s="1" t="s">
        <v>10</v>
      </c>
      <c r="B10" s="16">
        <v>2020</v>
      </c>
      <c r="C10" s="13">
        <v>137483961</v>
      </c>
      <c r="D10" s="13">
        <v>128627306</v>
      </c>
      <c r="E10" s="13">
        <v>22630987</v>
      </c>
      <c r="F10" s="13">
        <v>5050281</v>
      </c>
      <c r="G10" s="13">
        <v>10680320</v>
      </c>
      <c r="H10" s="13">
        <v>3198661</v>
      </c>
      <c r="I10" s="13">
        <v>0</v>
      </c>
      <c r="J10" s="13">
        <v>1574713</v>
      </c>
      <c r="K10" s="13">
        <v>43134962</v>
      </c>
      <c r="L10" s="13">
        <v>85492344</v>
      </c>
      <c r="M10" s="13"/>
      <c r="N10" s="13">
        <v>297677.38133330003</v>
      </c>
    </row>
    <row r="11" spans="1:14" ht="15" x14ac:dyDescent="0.25">
      <c r="A11" s="1"/>
      <c r="B11" s="16">
        <v>2021</v>
      </c>
      <c r="C11" s="13">
        <v>140173605</v>
      </c>
      <c r="D11" s="13">
        <v>130291502</v>
      </c>
      <c r="E11" s="13">
        <v>19502558</v>
      </c>
      <c r="F11" s="13">
        <v>4702673</v>
      </c>
      <c r="G11" s="13">
        <v>10739374</v>
      </c>
      <c r="H11" s="13">
        <v>3449040</v>
      </c>
      <c r="I11" s="13">
        <v>0</v>
      </c>
      <c r="J11" s="13">
        <v>1521332</v>
      </c>
      <c r="K11" s="13">
        <v>39914977</v>
      </c>
      <c r="L11" s="13">
        <v>90376525</v>
      </c>
      <c r="M11" s="13"/>
      <c r="N11" s="13">
        <v>302882.98691360001</v>
      </c>
    </row>
    <row r="12" spans="1:14" s="45" customFormat="1" x14ac:dyDescent="0.2">
      <c r="A12" s="45" t="s">
        <v>9</v>
      </c>
      <c r="B12" s="50"/>
      <c r="C12" s="45">
        <v>1.9563329281733453E-2</v>
      </c>
      <c r="D12" s="45">
        <v>1.2938123729342508E-2</v>
      </c>
      <c r="E12" s="45">
        <v>-0.13823652499115482</v>
      </c>
      <c r="F12" s="45">
        <v>-6.882943741150245E-2</v>
      </c>
      <c r="G12" s="45">
        <v>5.529235079098754E-3</v>
      </c>
      <c r="H12" s="45">
        <v>7.8276191193752634E-2</v>
      </c>
      <c r="I12" s="45" t="s">
        <v>468</v>
      </c>
      <c r="J12" s="45">
        <v>-3.3898875541130351E-2</v>
      </c>
      <c r="K12" s="45">
        <v>-7.4649074687952663E-2</v>
      </c>
      <c r="L12" s="45">
        <v>5.7130039620857748E-2</v>
      </c>
      <c r="N12" s="45">
        <v>1.7487407195615656E-2</v>
      </c>
    </row>
    <row r="14" spans="1:14" ht="15" x14ac:dyDescent="0.25">
      <c r="K14" s="15" t="s">
        <v>465</v>
      </c>
      <c r="L14" s="16">
        <v>2020</v>
      </c>
      <c r="M14" s="23">
        <v>3.4819185836488473</v>
      </c>
    </row>
    <row r="15" spans="1:14" ht="15" x14ac:dyDescent="0.25">
      <c r="K15" s="15"/>
      <c r="L15" s="16">
        <v>2021</v>
      </c>
      <c r="M15" s="23">
        <v>3.3513457937622628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-3.7500242107830054E-2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124</v>
      </c>
      <c r="B2" s="19">
        <v>2020</v>
      </c>
      <c r="C2" s="7">
        <v>2807737440</v>
      </c>
      <c r="D2" s="7">
        <v>2156148955</v>
      </c>
      <c r="E2" s="7">
        <v>27619916</v>
      </c>
      <c r="F2" s="7">
        <v>36206399</v>
      </c>
      <c r="G2" s="7">
        <v>93543458</v>
      </c>
      <c r="H2" s="7">
        <v>90997394</v>
      </c>
      <c r="I2" s="7">
        <v>2121000</v>
      </c>
      <c r="J2" s="7">
        <v>10654547</v>
      </c>
      <c r="K2" s="7">
        <v>261142714</v>
      </c>
      <c r="L2" s="7">
        <v>1895006241</v>
      </c>
      <c r="M2" s="20">
        <v>3.2284999999999999</v>
      </c>
      <c r="N2" s="7">
        <v>6118027.6490684999</v>
      </c>
    </row>
    <row r="3" spans="1:14" s="21" customFormat="1" x14ac:dyDescent="0.2">
      <c r="A3" s="8" t="s">
        <v>124</v>
      </c>
      <c r="B3" s="19">
        <v>2021</v>
      </c>
      <c r="C3" s="7">
        <v>2956743391</v>
      </c>
      <c r="D3" s="7">
        <v>2294238785</v>
      </c>
      <c r="E3" s="7">
        <v>27198817</v>
      </c>
      <c r="F3" s="7">
        <v>35859715</v>
      </c>
      <c r="G3" s="7">
        <v>94773486</v>
      </c>
      <c r="H3" s="7">
        <v>92602267</v>
      </c>
      <c r="I3" s="7">
        <v>2046500</v>
      </c>
      <c r="J3" s="7">
        <v>12546770</v>
      </c>
      <c r="K3" s="7">
        <v>265027555</v>
      </c>
      <c r="L3" s="7">
        <v>2029211230</v>
      </c>
      <c r="M3" s="20">
        <v>3.2284999999999999</v>
      </c>
      <c r="N3" s="7">
        <v>6551308.4560550004</v>
      </c>
    </row>
    <row r="4" spans="1:14" s="45" customFormat="1" x14ac:dyDescent="0.2">
      <c r="A4" s="45" t="s">
        <v>9</v>
      </c>
      <c r="B4" s="46"/>
      <c r="C4" s="45">
        <v>5.3069759613990117E-2</v>
      </c>
      <c r="D4" s="45">
        <v>6.4044661515512039E-2</v>
      </c>
      <c r="E4" s="45">
        <v>-1.5246208569207814E-2</v>
      </c>
      <c r="F4" s="45">
        <v>-9.5752134864337101E-3</v>
      </c>
      <c r="G4" s="45">
        <v>1.3149268011879569E-2</v>
      </c>
      <c r="H4" s="45">
        <v>1.7636472095014063E-2</v>
      </c>
      <c r="I4" s="45">
        <v>-3.5124941065535126E-2</v>
      </c>
      <c r="J4" s="45">
        <v>0.17759769608224546</v>
      </c>
      <c r="K4" s="45">
        <v>1.4876313952990472E-2</v>
      </c>
      <c r="L4" s="45">
        <v>7.0820341430210626E-2</v>
      </c>
      <c r="N4" s="45">
        <v>7.0820341430210709E-2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125</v>
      </c>
      <c r="B6" s="19">
        <v>2020</v>
      </c>
      <c r="C6" s="7">
        <v>89152205</v>
      </c>
      <c r="D6" s="7">
        <v>76588446</v>
      </c>
      <c r="E6" s="7">
        <v>9564383</v>
      </c>
      <c r="F6" s="7">
        <v>3288710</v>
      </c>
      <c r="G6" s="7">
        <v>7357170</v>
      </c>
      <c r="H6" s="7">
        <v>5039370</v>
      </c>
      <c r="I6" s="7">
        <v>579434</v>
      </c>
      <c r="J6" s="7">
        <v>962524</v>
      </c>
      <c r="K6" s="7">
        <v>26791591</v>
      </c>
      <c r="L6" s="7">
        <v>49796855</v>
      </c>
      <c r="M6" s="20">
        <v>2.7688999999999999</v>
      </c>
      <c r="N6" s="7">
        <v>137882.51180950002</v>
      </c>
    </row>
    <row r="7" spans="1:14" s="21" customFormat="1" x14ac:dyDescent="0.2">
      <c r="A7" s="8" t="s">
        <v>125</v>
      </c>
      <c r="B7" s="19">
        <v>2021</v>
      </c>
      <c r="C7" s="7">
        <v>102445780</v>
      </c>
      <c r="D7" s="7">
        <v>81981778</v>
      </c>
      <c r="E7" s="7">
        <v>9589913</v>
      </c>
      <c r="F7" s="7">
        <v>3355966</v>
      </c>
      <c r="G7" s="7">
        <v>7351156</v>
      </c>
      <c r="H7" s="7">
        <v>5318132</v>
      </c>
      <c r="I7" s="7">
        <v>572300</v>
      </c>
      <c r="J7" s="7">
        <v>1048345</v>
      </c>
      <c r="K7" s="7">
        <v>27235812</v>
      </c>
      <c r="L7" s="7">
        <v>54745966</v>
      </c>
      <c r="M7" s="20">
        <v>2.5825999999999998</v>
      </c>
      <c r="N7" s="7">
        <v>141386.93179159999</v>
      </c>
    </row>
    <row r="8" spans="1:14" s="45" customFormat="1" x14ac:dyDescent="0.2">
      <c r="A8" s="45" t="s">
        <v>9</v>
      </c>
      <c r="B8" s="46"/>
      <c r="C8" s="45">
        <v>0.1491110062841407</v>
      </c>
      <c r="D8" s="45">
        <v>7.04196557271837E-2</v>
      </c>
      <c r="E8" s="45">
        <v>2.6692783005448444E-3</v>
      </c>
      <c r="F8" s="45">
        <v>2.0450571804750191E-2</v>
      </c>
      <c r="G8" s="45">
        <v>-8.1743387742841335E-4</v>
      </c>
      <c r="H8" s="45">
        <v>5.5316835239325547E-2</v>
      </c>
      <c r="I8" s="45">
        <v>-1.2312014828263444E-2</v>
      </c>
      <c r="J8" s="45">
        <v>8.9162452053143604E-2</v>
      </c>
      <c r="K8" s="45">
        <v>1.6580612924406019E-2</v>
      </c>
      <c r="L8" s="45">
        <v>9.9386015442139874E-2</v>
      </c>
      <c r="N8" s="45">
        <v>2.5415985944190721E-2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126</v>
      </c>
      <c r="B10" s="19">
        <v>2020</v>
      </c>
      <c r="C10" s="7">
        <v>5978598236</v>
      </c>
      <c r="D10" s="7">
        <v>5066489570</v>
      </c>
      <c r="E10" s="7">
        <v>156129004</v>
      </c>
      <c r="F10" s="7">
        <v>513374260</v>
      </c>
      <c r="G10" s="7">
        <v>165065808</v>
      </c>
      <c r="H10" s="7">
        <v>162798551</v>
      </c>
      <c r="I10" s="7">
        <v>4025605</v>
      </c>
      <c r="J10" s="7">
        <v>27337485</v>
      </c>
      <c r="K10" s="7">
        <v>1028730713</v>
      </c>
      <c r="L10" s="7">
        <v>4037758857</v>
      </c>
      <c r="M10" s="20">
        <v>3.9946999999999999</v>
      </c>
      <c r="N10" s="7">
        <v>16129635.3060579</v>
      </c>
    </row>
    <row r="11" spans="1:14" s="21" customFormat="1" x14ac:dyDescent="0.2">
      <c r="A11" s="8" t="s">
        <v>126</v>
      </c>
      <c r="B11" s="19">
        <v>2021</v>
      </c>
      <c r="C11" s="7">
        <v>6251524671</v>
      </c>
      <c r="D11" s="7">
        <v>5246997260</v>
      </c>
      <c r="E11" s="7">
        <v>176155991</v>
      </c>
      <c r="F11" s="7">
        <v>451020281</v>
      </c>
      <c r="G11" s="7">
        <v>168791029</v>
      </c>
      <c r="H11" s="7">
        <v>166767365</v>
      </c>
      <c r="I11" s="7">
        <v>6847198</v>
      </c>
      <c r="J11" s="7">
        <v>28799548</v>
      </c>
      <c r="K11" s="7">
        <v>998381412</v>
      </c>
      <c r="L11" s="7">
        <v>4248615848</v>
      </c>
      <c r="M11" s="20">
        <v>3.9946999999999999</v>
      </c>
      <c r="N11" s="7">
        <v>16971945.728005599</v>
      </c>
    </row>
    <row r="12" spans="1:14" s="45" customFormat="1" x14ac:dyDescent="0.2">
      <c r="A12" s="45" t="s">
        <v>9</v>
      </c>
      <c r="B12" s="46"/>
      <c r="C12" s="45">
        <v>4.565057296484306E-2</v>
      </c>
      <c r="D12" s="45">
        <v>3.5627763070673807E-2</v>
      </c>
      <c r="E12" s="45">
        <v>0.12827204738973419</v>
      </c>
      <c r="F12" s="45">
        <v>-0.12145910665641865</v>
      </c>
      <c r="G12" s="45">
        <v>2.2568095992357182E-2</v>
      </c>
      <c r="H12" s="45">
        <v>2.4378681355708136E-2</v>
      </c>
      <c r="I12" s="45">
        <v>0.70091154000454592</v>
      </c>
      <c r="J12" s="45">
        <v>5.3481986364144321E-2</v>
      </c>
      <c r="K12" s="45">
        <v>-2.950169623253E-2</v>
      </c>
      <c r="L12" s="45">
        <v>5.2221293660083476E-2</v>
      </c>
      <c r="N12" s="45">
        <v>5.2221293660083414E-2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127</v>
      </c>
      <c r="B14" s="19">
        <v>2020</v>
      </c>
      <c r="C14" s="7">
        <v>1460946810</v>
      </c>
      <c r="D14" s="7">
        <v>1139075372</v>
      </c>
      <c r="E14" s="7">
        <v>40714677</v>
      </c>
      <c r="F14" s="7">
        <v>21924186</v>
      </c>
      <c r="G14" s="7">
        <v>49300000</v>
      </c>
      <c r="H14" s="7">
        <v>49072694</v>
      </c>
      <c r="I14" s="7">
        <v>935913</v>
      </c>
      <c r="J14" s="7">
        <v>9238162</v>
      </c>
      <c r="K14" s="7">
        <v>171185632</v>
      </c>
      <c r="L14" s="7">
        <v>967889740</v>
      </c>
      <c r="M14" s="20">
        <v>3.3656000000000001</v>
      </c>
      <c r="N14" s="7">
        <v>3257529.7089440003</v>
      </c>
    </row>
    <row r="15" spans="1:14" s="21" customFormat="1" x14ac:dyDescent="0.2">
      <c r="A15" s="8" t="s">
        <v>127</v>
      </c>
      <c r="B15" s="19">
        <v>2021</v>
      </c>
      <c r="C15" s="7">
        <v>1574546613</v>
      </c>
      <c r="D15" s="7">
        <v>1204790278</v>
      </c>
      <c r="E15" s="7">
        <v>40755960</v>
      </c>
      <c r="F15" s="7">
        <v>21756150</v>
      </c>
      <c r="G15" s="7">
        <v>50000000</v>
      </c>
      <c r="H15" s="7">
        <v>49810429</v>
      </c>
      <c r="I15" s="7">
        <v>1616758</v>
      </c>
      <c r="J15" s="7">
        <v>9155194</v>
      </c>
      <c r="K15" s="7">
        <v>173094491</v>
      </c>
      <c r="L15" s="7">
        <v>1031695787</v>
      </c>
      <c r="M15" s="20">
        <v>3.3656000000000001</v>
      </c>
      <c r="N15" s="7">
        <v>3472275.3407271998</v>
      </c>
    </row>
    <row r="16" spans="1:14" s="45" customFormat="1" x14ac:dyDescent="0.2">
      <c r="A16" s="45" t="s">
        <v>9</v>
      </c>
      <c r="B16" s="46"/>
      <c r="C16" s="45">
        <v>7.7757658405099642E-2</v>
      </c>
      <c r="D16" s="45">
        <v>5.7691446602534391E-2</v>
      </c>
      <c r="E16" s="45">
        <v>1.0139586763760892E-3</v>
      </c>
      <c r="F16" s="45">
        <v>-7.6644122614175957E-3</v>
      </c>
      <c r="G16" s="45">
        <v>1.4198782961460446E-2</v>
      </c>
      <c r="H16" s="45">
        <v>1.5033513342471069E-2</v>
      </c>
      <c r="I16" s="45">
        <v>0.72746612131683175</v>
      </c>
      <c r="J16" s="45">
        <v>-8.9810072609681456E-3</v>
      </c>
      <c r="K16" s="45">
        <v>1.1150813171049309E-2</v>
      </c>
      <c r="L16" s="45">
        <v>6.5922846749052216E-2</v>
      </c>
      <c r="N16" s="45">
        <v>6.5922846749052064E-2</v>
      </c>
    </row>
    <row r="18" spans="1:14" ht="15" x14ac:dyDescent="0.25">
      <c r="A18" s="1" t="s">
        <v>10</v>
      </c>
      <c r="B18" s="16">
        <v>2020</v>
      </c>
      <c r="C18" s="13">
        <v>10336434691</v>
      </c>
      <c r="D18" s="13">
        <v>8438302343</v>
      </c>
      <c r="E18" s="13">
        <v>234027980</v>
      </c>
      <c r="F18" s="13">
        <v>574793555</v>
      </c>
      <c r="G18" s="13">
        <v>315266436</v>
      </c>
      <c r="H18" s="13">
        <v>307908009</v>
      </c>
      <c r="I18" s="13">
        <v>7661952</v>
      </c>
      <c r="J18" s="13">
        <v>48192718</v>
      </c>
      <c r="K18" s="13">
        <v>1487850650</v>
      </c>
      <c r="L18" s="13">
        <v>6950451693</v>
      </c>
      <c r="M18" s="13"/>
      <c r="N18" s="13">
        <v>25643075.175879899</v>
      </c>
    </row>
    <row r="19" spans="1:14" ht="15" x14ac:dyDescent="0.25">
      <c r="A19" s="1"/>
      <c r="B19" s="16">
        <v>2021</v>
      </c>
      <c r="C19" s="13">
        <v>10885260455</v>
      </c>
      <c r="D19" s="13">
        <v>8828008101</v>
      </c>
      <c r="E19" s="13">
        <v>253700681</v>
      </c>
      <c r="F19" s="13">
        <v>511992112</v>
      </c>
      <c r="G19" s="13">
        <v>320915671</v>
      </c>
      <c r="H19" s="13">
        <v>314498193</v>
      </c>
      <c r="I19" s="13">
        <v>11082756</v>
      </c>
      <c r="J19" s="13">
        <v>51549857</v>
      </c>
      <c r="K19" s="13">
        <v>1463739270</v>
      </c>
      <c r="L19" s="13">
        <v>7364268831</v>
      </c>
      <c r="M19" s="13"/>
      <c r="N19" s="13">
        <v>27136916.456579398</v>
      </c>
    </row>
    <row r="20" spans="1:14" s="45" customFormat="1" x14ac:dyDescent="0.2">
      <c r="A20" s="45" t="s">
        <v>9</v>
      </c>
      <c r="B20" s="50"/>
      <c r="C20" s="45">
        <v>5.3096234863058353E-2</v>
      </c>
      <c r="D20" s="45">
        <v>4.6182957443244577E-2</v>
      </c>
      <c r="E20" s="45">
        <v>8.4061320360069761E-2</v>
      </c>
      <c r="F20" s="45">
        <v>-0.10925912869708498</v>
      </c>
      <c r="G20" s="45">
        <v>1.7918923028013043E-2</v>
      </c>
      <c r="H20" s="45">
        <v>2.1403093805202059E-2</v>
      </c>
      <c r="I20" s="45">
        <v>0.44646638350122786</v>
      </c>
      <c r="J20" s="45">
        <v>6.9660710981273147E-2</v>
      </c>
      <c r="K20" s="45">
        <v>-1.6205510949637316E-2</v>
      </c>
      <c r="L20" s="45">
        <v>5.9538164752194041E-2</v>
      </c>
      <c r="N20" s="45">
        <v>5.8255153504546096E-2</v>
      </c>
    </row>
    <row r="22" spans="1:14" ht="15" x14ac:dyDescent="0.25">
      <c r="K22" s="15" t="s">
        <v>465</v>
      </c>
      <c r="L22" s="16">
        <v>2020</v>
      </c>
      <c r="M22" s="23">
        <v>3.6894113229656393</v>
      </c>
    </row>
    <row r="23" spans="1:14" ht="15" x14ac:dyDescent="0.25">
      <c r="K23" s="15"/>
      <c r="L23" s="16">
        <v>2021</v>
      </c>
      <c r="M23" s="23">
        <v>3.6849437573960016</v>
      </c>
    </row>
    <row r="24" spans="1:14" s="45" customFormat="1" ht="15" x14ac:dyDescent="0.25">
      <c r="B24" s="50"/>
      <c r="J24" s="47"/>
      <c r="K24" s="49" t="s">
        <v>466</v>
      </c>
      <c r="L24" s="49"/>
      <c r="M24" s="45">
        <v>-1.2109155576740219E-3</v>
      </c>
    </row>
    <row r="28" spans="1:14" s="45" customFormat="1" x14ac:dyDescent="0.2">
      <c r="B28" s="50"/>
      <c r="J28" s="47"/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128</v>
      </c>
      <c r="B2" s="19">
        <v>2020</v>
      </c>
      <c r="C2" s="7">
        <v>67414852</v>
      </c>
      <c r="D2" s="7">
        <v>61852741</v>
      </c>
      <c r="E2" s="7">
        <v>3814400</v>
      </c>
      <c r="F2" s="7">
        <v>5942420</v>
      </c>
      <c r="G2" s="7">
        <v>5963685</v>
      </c>
      <c r="H2" s="7">
        <v>2408027</v>
      </c>
      <c r="I2" s="7">
        <v>0</v>
      </c>
      <c r="J2" s="7">
        <v>1405316</v>
      </c>
      <c r="K2" s="7">
        <v>19533848</v>
      </c>
      <c r="L2" s="7">
        <v>42318893</v>
      </c>
      <c r="M2" s="20">
        <v>0.9204</v>
      </c>
      <c r="N2" s="7">
        <v>38950.309117199999</v>
      </c>
    </row>
    <row r="3" spans="1:14" s="21" customFormat="1" x14ac:dyDescent="0.2">
      <c r="A3" s="8" t="s">
        <v>128</v>
      </c>
      <c r="B3" s="19">
        <v>2021</v>
      </c>
      <c r="C3" s="7">
        <v>73221375</v>
      </c>
      <c r="D3" s="7">
        <v>64913094</v>
      </c>
      <c r="E3" s="7">
        <v>3836588</v>
      </c>
      <c r="F3" s="7">
        <v>5971180</v>
      </c>
      <c r="G3" s="7">
        <v>5933243</v>
      </c>
      <c r="H3" s="7">
        <v>2486746</v>
      </c>
      <c r="I3" s="7">
        <v>0</v>
      </c>
      <c r="J3" s="7">
        <v>1434128</v>
      </c>
      <c r="K3" s="7">
        <v>19661885</v>
      </c>
      <c r="L3" s="7">
        <v>45251209</v>
      </c>
      <c r="M3" s="20">
        <v>0.9204</v>
      </c>
      <c r="N3" s="7">
        <v>41649.2127636</v>
      </c>
    </row>
    <row r="4" spans="1:14" s="45" customFormat="1" x14ac:dyDescent="0.2">
      <c r="A4" s="45" t="s">
        <v>9</v>
      </c>
      <c r="B4" s="46"/>
      <c r="C4" s="45">
        <v>8.6131213341534896E-2</v>
      </c>
      <c r="D4" s="45">
        <v>4.947804980865763E-2</v>
      </c>
      <c r="E4" s="45">
        <v>5.816904362416107E-3</v>
      </c>
      <c r="F4" s="45">
        <v>4.8397790799034734E-3</v>
      </c>
      <c r="G4" s="45">
        <v>-5.104562028343214E-3</v>
      </c>
      <c r="H4" s="45">
        <v>3.2690248074460956E-2</v>
      </c>
      <c r="I4" s="45" t="s">
        <v>468</v>
      </c>
      <c r="J4" s="45">
        <v>2.0502150406029675E-2</v>
      </c>
      <c r="K4" s="45">
        <v>6.5546225198435046E-3</v>
      </c>
      <c r="L4" s="45">
        <v>6.9290942936527197E-2</v>
      </c>
      <c r="N4" s="45">
        <v>6.9290942936527239E-2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129</v>
      </c>
      <c r="B6" s="19">
        <v>2020</v>
      </c>
      <c r="C6" s="7">
        <v>7114786969</v>
      </c>
      <c r="D6" s="7">
        <v>6204261589</v>
      </c>
      <c r="E6" s="7">
        <v>390836013</v>
      </c>
      <c r="F6" s="7">
        <v>660221031</v>
      </c>
      <c r="G6" s="7">
        <v>346753924</v>
      </c>
      <c r="H6" s="7">
        <v>289146737</v>
      </c>
      <c r="I6" s="7">
        <v>31000228</v>
      </c>
      <c r="J6" s="7">
        <v>117715305</v>
      </c>
      <c r="K6" s="7">
        <v>1835673238</v>
      </c>
      <c r="L6" s="7">
        <v>4368588351</v>
      </c>
      <c r="M6" s="20">
        <v>4.2895000000000003</v>
      </c>
      <c r="N6" s="7">
        <v>18739059.7316145</v>
      </c>
    </row>
    <row r="7" spans="1:14" s="21" customFormat="1" x14ac:dyDescent="0.2">
      <c r="A7" s="8" t="s">
        <v>129</v>
      </c>
      <c r="B7" s="19">
        <v>2021</v>
      </c>
      <c r="C7" s="7">
        <v>7773900224</v>
      </c>
      <c r="D7" s="7">
        <v>6641450301</v>
      </c>
      <c r="E7" s="7">
        <v>403279595</v>
      </c>
      <c r="F7" s="7">
        <v>712989165</v>
      </c>
      <c r="G7" s="7">
        <v>348596533</v>
      </c>
      <c r="H7" s="7">
        <v>295786313</v>
      </c>
      <c r="I7" s="7">
        <v>32830422</v>
      </c>
      <c r="J7" s="7">
        <v>122435113</v>
      </c>
      <c r="K7" s="7">
        <v>1915917141</v>
      </c>
      <c r="L7" s="7">
        <v>4725533160</v>
      </c>
      <c r="M7" s="20">
        <v>4.2895000000000003</v>
      </c>
      <c r="N7" s="7">
        <v>20270174.48982</v>
      </c>
    </row>
    <row r="8" spans="1:14" s="45" customFormat="1" x14ac:dyDescent="0.2">
      <c r="A8" s="45" t="s">
        <v>9</v>
      </c>
      <c r="B8" s="46"/>
      <c r="C8" s="45">
        <v>9.2639914290032488E-2</v>
      </c>
      <c r="D8" s="45">
        <v>7.0465873453035024E-2</v>
      </c>
      <c r="E8" s="45">
        <v>3.1838371045914853E-2</v>
      </c>
      <c r="F8" s="45">
        <v>7.9924951678796194E-2</v>
      </c>
      <c r="G8" s="45">
        <v>5.3138807450092479E-3</v>
      </c>
      <c r="H8" s="45">
        <v>2.2962652350456924E-2</v>
      </c>
      <c r="I8" s="45">
        <v>5.9038081913462055E-2</v>
      </c>
      <c r="J8" s="45">
        <v>4.0095109127908216E-2</v>
      </c>
      <c r="K8" s="45">
        <v>4.3713609447957755E-2</v>
      </c>
      <c r="L8" s="45">
        <v>8.1707128326314576E-2</v>
      </c>
      <c r="N8" s="45">
        <v>8.1707128326314549E-2</v>
      </c>
    </row>
    <row r="10" spans="1:14" ht="15" x14ac:dyDescent="0.25">
      <c r="A10" s="1" t="s">
        <v>10</v>
      </c>
      <c r="B10" s="16">
        <v>2020</v>
      </c>
      <c r="C10" s="13">
        <v>7182201821</v>
      </c>
      <c r="D10" s="13">
        <v>6266114330</v>
      </c>
      <c r="E10" s="13">
        <v>394650413</v>
      </c>
      <c r="F10" s="13">
        <v>666163451</v>
      </c>
      <c r="G10" s="13">
        <v>352717609</v>
      </c>
      <c r="H10" s="13">
        <v>291554764</v>
      </c>
      <c r="I10" s="13">
        <v>31000228</v>
      </c>
      <c r="J10" s="13">
        <v>119120621</v>
      </c>
      <c r="K10" s="13">
        <v>1855207086</v>
      </c>
      <c r="L10" s="13">
        <v>4410907244</v>
      </c>
      <c r="M10" s="13"/>
      <c r="N10" s="13">
        <v>18778010.040731702</v>
      </c>
    </row>
    <row r="11" spans="1:14" ht="15" x14ac:dyDescent="0.25">
      <c r="A11" s="1"/>
      <c r="B11" s="16">
        <v>2021</v>
      </c>
      <c r="C11" s="13">
        <v>7847121599</v>
      </c>
      <c r="D11" s="13">
        <v>6706363395</v>
      </c>
      <c r="E11" s="13">
        <v>407116183</v>
      </c>
      <c r="F11" s="13">
        <v>718960345</v>
      </c>
      <c r="G11" s="13">
        <v>354529776</v>
      </c>
      <c r="H11" s="13">
        <v>298273059</v>
      </c>
      <c r="I11" s="13">
        <v>32830422</v>
      </c>
      <c r="J11" s="13">
        <v>123869241</v>
      </c>
      <c r="K11" s="13">
        <v>1935579026</v>
      </c>
      <c r="L11" s="13">
        <v>4770784369</v>
      </c>
      <c r="M11" s="13"/>
      <c r="N11" s="13">
        <v>20311823.7025836</v>
      </c>
    </row>
    <row r="12" spans="1:14" s="45" customFormat="1" x14ac:dyDescent="0.2">
      <c r="A12" s="45" t="s">
        <v>9</v>
      </c>
      <c r="B12" s="50"/>
      <c r="C12" s="45">
        <v>9.2578821170945763E-2</v>
      </c>
      <c r="D12" s="45">
        <v>7.0258702892195712E-2</v>
      </c>
      <c r="E12" s="45">
        <v>3.1586866729061296E-2</v>
      </c>
      <c r="F12" s="45">
        <v>7.9255164660782335E-2</v>
      </c>
      <c r="G12" s="45">
        <v>5.137727614841027E-3</v>
      </c>
      <c r="H12" s="45">
        <v>2.304299510605836E-2</v>
      </c>
      <c r="I12" s="45">
        <v>5.9038081913462055E-2</v>
      </c>
      <c r="J12" s="45">
        <v>3.9863962764263967E-2</v>
      </c>
      <c r="K12" s="45">
        <v>4.3322355011746652E-2</v>
      </c>
      <c r="L12" s="45">
        <v>8.1588005617104747E-2</v>
      </c>
      <c r="N12" s="45">
        <v>8.1681374039361807E-2</v>
      </c>
    </row>
    <row r="14" spans="1:14" ht="15" x14ac:dyDescent="0.25">
      <c r="K14" s="15" t="s">
        <v>465</v>
      </c>
      <c r="L14" s="16">
        <v>2020</v>
      </c>
      <c r="M14" s="23">
        <v>4.2571763589621519</v>
      </c>
    </row>
    <row r="15" spans="1:14" ht="15" x14ac:dyDescent="0.25">
      <c r="K15" s="15"/>
      <c r="L15" s="16">
        <v>2021</v>
      </c>
      <c r="M15" s="23">
        <v>4.2575438610404319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8.6325312200517159E-5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130</v>
      </c>
      <c r="B2" s="19">
        <v>2020</v>
      </c>
      <c r="C2" s="7">
        <v>109766164</v>
      </c>
      <c r="D2" s="7">
        <v>96259828</v>
      </c>
      <c r="E2" s="7">
        <v>678923</v>
      </c>
      <c r="F2" s="7">
        <v>0</v>
      </c>
      <c r="G2" s="7">
        <v>5174475</v>
      </c>
      <c r="H2" s="7">
        <v>4504505</v>
      </c>
      <c r="I2" s="7">
        <v>1254768</v>
      </c>
      <c r="J2" s="7">
        <v>1106769</v>
      </c>
      <c r="K2" s="7">
        <v>12719440</v>
      </c>
      <c r="L2" s="7">
        <v>83540388</v>
      </c>
      <c r="M2" s="20">
        <v>1.3640000000000001</v>
      </c>
      <c r="N2" s="7">
        <v>113949.08923200001</v>
      </c>
    </row>
    <row r="3" spans="1:14" s="21" customFormat="1" x14ac:dyDescent="0.2">
      <c r="A3" s="8" t="s">
        <v>130</v>
      </c>
      <c r="B3" s="19">
        <v>2021</v>
      </c>
      <c r="C3" s="7">
        <v>123818404</v>
      </c>
      <c r="D3" s="7">
        <v>104026354</v>
      </c>
      <c r="E3" s="7">
        <v>779375</v>
      </c>
      <c r="F3" s="7">
        <v>0</v>
      </c>
      <c r="G3" s="7">
        <v>5274816</v>
      </c>
      <c r="H3" s="7">
        <v>4775929</v>
      </c>
      <c r="I3" s="7">
        <v>1335095</v>
      </c>
      <c r="J3" s="7">
        <v>1605018</v>
      </c>
      <c r="K3" s="7">
        <v>13770233</v>
      </c>
      <c r="L3" s="7">
        <v>90256121</v>
      </c>
      <c r="M3" s="20">
        <v>1.3640000000000001</v>
      </c>
      <c r="N3" s="7">
        <v>123109.34904400002</v>
      </c>
    </row>
    <row r="4" spans="1:14" s="45" customFormat="1" x14ac:dyDescent="0.2">
      <c r="A4" s="45" t="s">
        <v>9</v>
      </c>
      <c r="B4" s="46"/>
      <c r="C4" s="45">
        <v>0.12801977848109916</v>
      </c>
      <c r="D4" s="45">
        <v>8.0682940759046445E-2</v>
      </c>
      <c r="E4" s="45">
        <v>0.14795786856536014</v>
      </c>
      <c r="F4" s="45" t="s">
        <v>468</v>
      </c>
      <c r="G4" s="45">
        <v>1.9391532474308987E-2</v>
      </c>
      <c r="H4" s="45">
        <v>6.0256121371826649E-2</v>
      </c>
      <c r="I4" s="45">
        <v>6.4017411983729261E-2</v>
      </c>
      <c r="J4" s="45">
        <v>0.45018337159786731</v>
      </c>
      <c r="K4" s="45">
        <v>8.2613149635518551E-2</v>
      </c>
      <c r="L4" s="45">
        <v>8.0389056847569348E-2</v>
      </c>
      <c r="N4" s="45">
        <v>8.0389056847569376E-2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131</v>
      </c>
      <c r="B6" s="19">
        <v>2020</v>
      </c>
      <c r="C6" s="7">
        <v>558490865</v>
      </c>
      <c r="D6" s="7">
        <v>424784498</v>
      </c>
      <c r="E6" s="7">
        <v>156570150</v>
      </c>
      <c r="F6" s="7">
        <v>15115762</v>
      </c>
      <c r="G6" s="7">
        <v>12919824</v>
      </c>
      <c r="H6" s="7">
        <v>9096999</v>
      </c>
      <c r="I6" s="7">
        <v>2308195</v>
      </c>
      <c r="J6" s="7">
        <v>6658021</v>
      </c>
      <c r="K6" s="7">
        <v>202668951</v>
      </c>
      <c r="L6" s="7">
        <v>222115547</v>
      </c>
      <c r="M6" s="20">
        <v>6.43</v>
      </c>
      <c r="N6" s="7">
        <v>1428202.9672100001</v>
      </c>
    </row>
    <row r="7" spans="1:14" s="21" customFormat="1" x14ac:dyDescent="0.2">
      <c r="A7" s="8" t="s">
        <v>131</v>
      </c>
      <c r="B7" s="19">
        <v>2021</v>
      </c>
      <c r="C7" s="7">
        <v>587838747</v>
      </c>
      <c r="D7" s="7">
        <v>452646420</v>
      </c>
      <c r="E7" s="7">
        <v>149173932</v>
      </c>
      <c r="F7" s="7">
        <v>15212304</v>
      </c>
      <c r="G7" s="7">
        <v>14886092</v>
      </c>
      <c r="H7" s="7">
        <v>11378403</v>
      </c>
      <c r="I7" s="7">
        <v>3069550</v>
      </c>
      <c r="J7" s="7">
        <v>6834335</v>
      </c>
      <c r="K7" s="7">
        <v>200554616</v>
      </c>
      <c r="L7" s="7">
        <v>252091804</v>
      </c>
      <c r="M7" s="20">
        <v>7.43</v>
      </c>
      <c r="N7" s="7">
        <v>1873042.10372</v>
      </c>
    </row>
    <row r="8" spans="1:14" s="45" customFormat="1" x14ac:dyDescent="0.2">
      <c r="A8" s="45" t="s">
        <v>9</v>
      </c>
      <c r="B8" s="46"/>
      <c r="C8" s="45">
        <v>5.2548544370551162E-2</v>
      </c>
      <c r="D8" s="45">
        <v>6.5590722192503365E-2</v>
      </c>
      <c r="E8" s="45">
        <v>-4.7239004369606853E-2</v>
      </c>
      <c r="F8" s="45">
        <v>6.3868430847217623E-3</v>
      </c>
      <c r="G8" s="45">
        <v>0.15218999887304965</v>
      </c>
      <c r="H8" s="45">
        <v>0.25078644067125871</v>
      </c>
      <c r="I8" s="45">
        <v>0.32984864796951729</v>
      </c>
      <c r="J8" s="45">
        <v>2.6481442458652502E-2</v>
      </c>
      <c r="K8" s="45">
        <v>-1.0432456424960723E-2</v>
      </c>
      <c r="L8" s="45">
        <v>0.13495794150780449</v>
      </c>
      <c r="N8" s="45">
        <v>0.31146773023374597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132</v>
      </c>
      <c r="B10" s="19">
        <v>2020</v>
      </c>
      <c r="C10" s="7">
        <v>1088215813</v>
      </c>
      <c r="D10" s="7">
        <v>917455392</v>
      </c>
      <c r="E10" s="7">
        <v>18210923</v>
      </c>
      <c r="F10" s="7">
        <v>12935875</v>
      </c>
      <c r="G10" s="7">
        <v>45525001</v>
      </c>
      <c r="H10" s="7">
        <v>43810745</v>
      </c>
      <c r="I10" s="7">
        <v>7959587</v>
      </c>
      <c r="J10" s="7">
        <v>13544572</v>
      </c>
      <c r="K10" s="7">
        <v>141986703</v>
      </c>
      <c r="L10" s="7">
        <v>775468689</v>
      </c>
      <c r="M10" s="20">
        <v>5.2850000000000001</v>
      </c>
      <c r="N10" s="7">
        <v>4098352.0213650004</v>
      </c>
    </row>
    <row r="11" spans="1:14" s="21" customFormat="1" x14ac:dyDescent="0.2">
      <c r="A11" s="8" t="s">
        <v>132</v>
      </c>
      <c r="B11" s="19">
        <v>2021</v>
      </c>
      <c r="C11" s="7">
        <v>1195329725</v>
      </c>
      <c r="D11" s="7">
        <v>985655096</v>
      </c>
      <c r="E11" s="7">
        <v>17544982</v>
      </c>
      <c r="F11" s="7">
        <v>12908020</v>
      </c>
      <c r="G11" s="7">
        <v>47246575</v>
      </c>
      <c r="H11" s="7">
        <v>46530411</v>
      </c>
      <c r="I11" s="7">
        <v>7574127</v>
      </c>
      <c r="J11" s="7">
        <v>14681489</v>
      </c>
      <c r="K11" s="7">
        <v>146485604</v>
      </c>
      <c r="L11" s="7">
        <v>839169492</v>
      </c>
      <c r="M11" s="20">
        <v>5.42</v>
      </c>
      <c r="N11" s="7">
        <v>4548298.6466399999</v>
      </c>
    </row>
    <row r="12" spans="1:14" s="45" customFormat="1" x14ac:dyDescent="0.2">
      <c r="A12" s="45" t="s">
        <v>9</v>
      </c>
      <c r="B12" s="46"/>
      <c r="C12" s="45">
        <v>9.8430762281157921E-2</v>
      </c>
      <c r="D12" s="45">
        <v>7.4335716585989614E-2</v>
      </c>
      <c r="E12" s="45">
        <v>-3.6568217876710586E-2</v>
      </c>
      <c r="F12" s="45">
        <v>-2.1533139428140734E-3</v>
      </c>
      <c r="G12" s="45">
        <v>3.781601234890692E-2</v>
      </c>
      <c r="H12" s="45">
        <v>6.2077602195534452E-2</v>
      </c>
      <c r="I12" s="45">
        <v>-4.8427135729529683E-2</v>
      </c>
      <c r="J12" s="45">
        <v>8.3938938786696254E-2</v>
      </c>
      <c r="K12" s="45">
        <v>3.1685368453129026E-2</v>
      </c>
      <c r="L12" s="45">
        <v>8.2144906562436337E-2</v>
      </c>
      <c r="N12" s="45">
        <v>0.10978720786535559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133</v>
      </c>
      <c r="B14" s="19">
        <v>2020</v>
      </c>
      <c r="C14" s="7">
        <v>19122252</v>
      </c>
      <c r="D14" s="7">
        <v>17664765</v>
      </c>
      <c r="E14" s="7">
        <v>1010383</v>
      </c>
      <c r="F14" s="7">
        <v>4456169</v>
      </c>
      <c r="G14" s="7">
        <v>0</v>
      </c>
      <c r="H14" s="7">
        <v>0</v>
      </c>
      <c r="I14" s="7">
        <v>0</v>
      </c>
      <c r="J14" s="7">
        <v>2239</v>
      </c>
      <c r="K14" s="7">
        <v>5468791</v>
      </c>
      <c r="L14" s="7">
        <v>12195974</v>
      </c>
      <c r="M14" s="20">
        <v>10</v>
      </c>
      <c r="N14" s="7">
        <v>121959.74</v>
      </c>
    </row>
    <row r="15" spans="1:14" s="21" customFormat="1" x14ac:dyDescent="0.2">
      <c r="A15" s="8" t="s">
        <v>133</v>
      </c>
      <c r="B15" s="19">
        <v>2021</v>
      </c>
      <c r="C15" s="7">
        <v>18343462</v>
      </c>
      <c r="D15" s="7">
        <v>17358086</v>
      </c>
      <c r="E15" s="7">
        <v>935694</v>
      </c>
      <c r="F15" s="7">
        <v>4445067</v>
      </c>
      <c r="G15" s="7">
        <v>0</v>
      </c>
      <c r="H15" s="7">
        <v>0</v>
      </c>
      <c r="I15" s="7">
        <v>0</v>
      </c>
      <c r="J15" s="7">
        <v>28112</v>
      </c>
      <c r="K15" s="7">
        <v>5408873</v>
      </c>
      <c r="L15" s="7">
        <v>11949213</v>
      </c>
      <c r="M15" s="20">
        <v>10</v>
      </c>
      <c r="N15" s="7">
        <v>119492.13</v>
      </c>
    </row>
    <row r="16" spans="1:14" s="45" customFormat="1" x14ac:dyDescent="0.2">
      <c r="A16" s="45" t="s">
        <v>9</v>
      </c>
      <c r="B16" s="46"/>
      <c r="C16" s="45">
        <v>-4.0726897647829344E-2</v>
      </c>
      <c r="D16" s="45">
        <v>-1.7361057449674536E-2</v>
      </c>
      <c r="E16" s="45">
        <v>-7.3921473342287033E-2</v>
      </c>
      <c r="F16" s="45">
        <v>-2.4913776833867837E-3</v>
      </c>
      <c r="G16" s="45" t="s">
        <v>468</v>
      </c>
      <c r="H16" s="45" t="s">
        <v>468</v>
      </c>
      <c r="I16" s="45" t="s">
        <v>468</v>
      </c>
      <c r="J16" s="45">
        <v>11.555605180884323</v>
      </c>
      <c r="K16" s="45">
        <v>-1.0956352144377067E-2</v>
      </c>
      <c r="L16" s="45">
        <v>-2.0232988361569153E-2</v>
      </c>
      <c r="N16" s="45">
        <v>-2.0232988361569157E-2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134</v>
      </c>
      <c r="B18" s="19">
        <v>2020</v>
      </c>
      <c r="C18" s="7">
        <v>9132902145</v>
      </c>
      <c r="D18" s="7">
        <v>7982514992</v>
      </c>
      <c r="E18" s="7">
        <v>360863201</v>
      </c>
      <c r="F18" s="7">
        <v>227903029</v>
      </c>
      <c r="G18" s="7">
        <v>652114806</v>
      </c>
      <c r="H18" s="7">
        <v>628333597</v>
      </c>
      <c r="I18" s="7">
        <v>157880625</v>
      </c>
      <c r="J18" s="7">
        <v>136692671</v>
      </c>
      <c r="K18" s="7">
        <v>2163787929</v>
      </c>
      <c r="L18" s="7">
        <v>5818727063</v>
      </c>
      <c r="M18" s="20">
        <v>4.6989000000000001</v>
      </c>
      <c r="N18" s="7">
        <v>27341616.596330699</v>
      </c>
    </row>
    <row r="19" spans="1:14" s="21" customFormat="1" x14ac:dyDescent="0.2">
      <c r="A19" s="8" t="s">
        <v>134</v>
      </c>
      <c r="B19" s="19">
        <v>2021</v>
      </c>
      <c r="C19" s="7">
        <v>10269018557</v>
      </c>
      <c r="D19" s="7">
        <v>8646880635</v>
      </c>
      <c r="E19" s="7">
        <v>358125381</v>
      </c>
      <c r="F19" s="7">
        <v>234724194</v>
      </c>
      <c r="G19" s="7">
        <v>678529776</v>
      </c>
      <c r="H19" s="7">
        <v>669815275</v>
      </c>
      <c r="I19" s="7">
        <v>162380623</v>
      </c>
      <c r="J19" s="7">
        <v>146665640</v>
      </c>
      <c r="K19" s="7">
        <v>2250240889</v>
      </c>
      <c r="L19" s="7">
        <v>6396639746</v>
      </c>
      <c r="M19" s="20">
        <v>4.6100000000000003</v>
      </c>
      <c r="N19" s="7">
        <v>29488509.229060002</v>
      </c>
    </row>
    <row r="20" spans="1:14" s="45" customFormat="1" x14ac:dyDescent="0.2">
      <c r="A20" s="45" t="s">
        <v>9</v>
      </c>
      <c r="B20" s="46"/>
      <c r="C20" s="45">
        <v>0.12439818077126677</v>
      </c>
      <c r="D20" s="45">
        <v>8.3227609802903085E-2</v>
      </c>
      <c r="E20" s="45">
        <v>-7.5868639207686906E-3</v>
      </c>
      <c r="F20" s="45">
        <v>2.9930119972209759E-2</v>
      </c>
      <c r="G20" s="45">
        <v>4.0506625147842451E-2</v>
      </c>
      <c r="H20" s="45">
        <v>6.60185579731144E-2</v>
      </c>
      <c r="I20" s="45">
        <v>2.8502534747376379E-2</v>
      </c>
      <c r="J20" s="45">
        <v>7.2959061572511086E-2</v>
      </c>
      <c r="K20" s="45">
        <v>3.9954451562152146E-2</v>
      </c>
      <c r="L20" s="45">
        <v>9.9319434773770213E-2</v>
      </c>
      <c r="N20" s="45">
        <v>7.852105690844266E-2</v>
      </c>
    </row>
    <row r="22" spans="1:14" ht="15" x14ac:dyDescent="0.25">
      <c r="A22" s="1" t="s">
        <v>10</v>
      </c>
      <c r="B22" s="16">
        <v>2020</v>
      </c>
      <c r="C22" s="13">
        <v>10908497239</v>
      </c>
      <c r="D22" s="13">
        <v>9438679475</v>
      </c>
      <c r="E22" s="13">
        <v>537333580</v>
      </c>
      <c r="F22" s="13">
        <v>260410835</v>
      </c>
      <c r="G22" s="13">
        <v>715734106</v>
      </c>
      <c r="H22" s="13">
        <v>685745846</v>
      </c>
      <c r="I22" s="13">
        <v>169403175</v>
      </c>
      <c r="J22" s="13">
        <v>158004272</v>
      </c>
      <c r="K22" s="13">
        <v>2526631814</v>
      </c>
      <c r="L22" s="13">
        <v>6912047661</v>
      </c>
      <c r="M22" s="13"/>
      <c r="N22" s="13">
        <v>33104080.414137699</v>
      </c>
    </row>
    <row r="23" spans="1:14" ht="15" x14ac:dyDescent="0.25">
      <c r="A23" s="1"/>
      <c r="B23" s="16">
        <v>2021</v>
      </c>
      <c r="C23" s="13">
        <v>12194348895</v>
      </c>
      <c r="D23" s="13">
        <v>10206566591</v>
      </c>
      <c r="E23" s="13">
        <v>526559364</v>
      </c>
      <c r="F23" s="13">
        <v>267289585</v>
      </c>
      <c r="G23" s="13">
        <v>745937259</v>
      </c>
      <c r="H23" s="13">
        <v>732500018</v>
      </c>
      <c r="I23" s="13">
        <v>174359395</v>
      </c>
      <c r="J23" s="13">
        <v>169814594</v>
      </c>
      <c r="K23" s="13">
        <v>2616460215</v>
      </c>
      <c r="L23" s="13">
        <v>7590106376</v>
      </c>
      <c r="M23" s="13"/>
      <c r="N23" s="13">
        <v>36152451.458464004</v>
      </c>
    </row>
    <row r="24" spans="1:14" s="45" customFormat="1" x14ac:dyDescent="0.2">
      <c r="A24" s="45" t="s">
        <v>9</v>
      </c>
      <c r="B24" s="50"/>
      <c r="C24" s="45">
        <v>0.11787614992492551</v>
      </c>
      <c r="D24" s="45">
        <v>8.1355354637678276E-2</v>
      </c>
      <c r="E24" s="45">
        <v>-2.0051261266790733E-2</v>
      </c>
      <c r="F24" s="45">
        <v>2.6414991526754254E-2</v>
      </c>
      <c r="G24" s="45">
        <v>4.2198845558437031E-2</v>
      </c>
      <c r="H24" s="45">
        <v>6.8180029485734567E-2</v>
      </c>
      <c r="I24" s="45">
        <v>2.9256948696504654E-2</v>
      </c>
      <c r="J24" s="45">
        <v>7.4746852414218273E-2</v>
      </c>
      <c r="K24" s="45">
        <v>3.555262800945639E-2</v>
      </c>
      <c r="L24" s="45">
        <v>9.809809599922549E-2</v>
      </c>
      <c r="N24" s="45">
        <v>9.2084450200418291E-2</v>
      </c>
    </row>
    <row r="26" spans="1:14" ht="15" x14ac:dyDescent="0.25">
      <c r="K26" s="15" t="s">
        <v>465</v>
      </c>
      <c r="L26" s="16">
        <v>2020</v>
      </c>
      <c r="M26" s="23">
        <v>4.7893304614957426</v>
      </c>
    </row>
    <row r="27" spans="1:14" ht="15" x14ac:dyDescent="0.25">
      <c r="K27" s="15"/>
      <c r="L27" s="16">
        <v>2021</v>
      </c>
      <c r="M27" s="23">
        <v>4.7631020788823797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-5.4764194753793615E-3</v>
      </c>
    </row>
    <row r="30" spans="1:14" x14ac:dyDescent="0.2">
      <c r="D30" s="13" t="s">
        <v>482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92D050"/>
    <pageSetUpPr fitToPage="1"/>
  </sheetPr>
  <dimension ref="A1:N152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135</v>
      </c>
      <c r="B2" s="19">
        <v>2020</v>
      </c>
      <c r="C2" s="7">
        <v>279056517</v>
      </c>
      <c r="D2" s="7">
        <v>232809696</v>
      </c>
      <c r="E2" s="7">
        <v>23155689</v>
      </c>
      <c r="F2" s="7">
        <v>6792242</v>
      </c>
      <c r="G2" s="7">
        <v>16012732</v>
      </c>
      <c r="H2" s="7">
        <v>10519189</v>
      </c>
      <c r="I2" s="7">
        <v>1828668</v>
      </c>
      <c r="J2" s="7">
        <v>3568020</v>
      </c>
      <c r="K2" s="7">
        <v>61876540</v>
      </c>
      <c r="L2" s="7">
        <v>170933156</v>
      </c>
      <c r="M2" s="20">
        <v>9.0000999999999998</v>
      </c>
      <c r="N2" s="7">
        <v>1538415.4973155998</v>
      </c>
    </row>
    <row r="3" spans="1:14" s="21" customFormat="1" x14ac:dyDescent="0.2">
      <c r="A3" s="8" t="s">
        <v>135</v>
      </c>
      <c r="B3" s="19">
        <v>2021</v>
      </c>
      <c r="C3" s="7">
        <v>321900971</v>
      </c>
      <c r="D3" s="7">
        <v>250896674</v>
      </c>
      <c r="E3" s="7">
        <v>23983494</v>
      </c>
      <c r="F3" s="7">
        <v>6579731</v>
      </c>
      <c r="G3" s="7">
        <v>16255077</v>
      </c>
      <c r="H3" s="7">
        <v>10941463</v>
      </c>
      <c r="I3" s="7">
        <v>1922306</v>
      </c>
      <c r="J3" s="7">
        <v>3724307</v>
      </c>
      <c r="K3" s="7">
        <v>63406378</v>
      </c>
      <c r="L3" s="7">
        <v>187490296</v>
      </c>
      <c r="M3" s="20">
        <v>9.0000999999999998</v>
      </c>
      <c r="N3" s="7">
        <v>1687431.4130295999</v>
      </c>
    </row>
    <row r="4" spans="1:14" s="45" customFormat="1" x14ac:dyDescent="0.2">
      <c r="A4" s="45" t="s">
        <v>9</v>
      </c>
      <c r="B4" s="46"/>
      <c r="C4" s="45">
        <v>0.15353325004052853</v>
      </c>
      <c r="D4" s="45">
        <v>7.7689968720203131E-2</v>
      </c>
      <c r="E4" s="45">
        <v>3.5749530061489426E-2</v>
      </c>
      <c r="F4" s="45">
        <v>-3.128731279009199E-2</v>
      </c>
      <c r="G4" s="45">
        <v>1.5134519206341554E-2</v>
      </c>
      <c r="H4" s="45">
        <v>4.0143208758774085E-2</v>
      </c>
      <c r="I4" s="45">
        <v>5.1205576955467041E-2</v>
      </c>
      <c r="J4" s="45">
        <v>4.380216478607183E-2</v>
      </c>
      <c r="K4" s="45">
        <v>2.4724039191590223E-2</v>
      </c>
      <c r="L4" s="45">
        <v>9.6863244015689964E-2</v>
      </c>
      <c r="N4" s="45">
        <v>9.6863244015690061E-2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136</v>
      </c>
      <c r="B6" s="19">
        <v>2020</v>
      </c>
      <c r="C6" s="7">
        <v>181674886</v>
      </c>
      <c r="D6" s="7">
        <v>158797556</v>
      </c>
      <c r="E6" s="7">
        <v>13548254</v>
      </c>
      <c r="F6" s="7">
        <v>6273281</v>
      </c>
      <c r="G6" s="7">
        <v>8835897</v>
      </c>
      <c r="H6" s="7">
        <v>4379344</v>
      </c>
      <c r="I6" s="7">
        <v>1045597</v>
      </c>
      <c r="J6" s="7">
        <v>1855580</v>
      </c>
      <c r="K6" s="7">
        <v>35937953</v>
      </c>
      <c r="L6" s="7">
        <v>122859603</v>
      </c>
      <c r="M6" s="20">
        <v>9</v>
      </c>
      <c r="N6" s="7">
        <v>1105736.4269999999</v>
      </c>
    </row>
    <row r="7" spans="1:14" s="21" customFormat="1" x14ac:dyDescent="0.2">
      <c r="A7" s="8" t="s">
        <v>136</v>
      </c>
      <c r="B7" s="19">
        <v>2021</v>
      </c>
      <c r="C7" s="7">
        <v>194591096</v>
      </c>
      <c r="D7" s="7">
        <v>171576469</v>
      </c>
      <c r="E7" s="7">
        <v>13745543</v>
      </c>
      <c r="F7" s="7">
        <v>6343140</v>
      </c>
      <c r="G7" s="7">
        <v>8875801</v>
      </c>
      <c r="H7" s="7">
        <v>4667786</v>
      </c>
      <c r="I7" s="7">
        <v>1089552</v>
      </c>
      <c r="J7" s="7">
        <v>1573242</v>
      </c>
      <c r="K7" s="7">
        <v>36295064</v>
      </c>
      <c r="L7" s="7">
        <v>135281405</v>
      </c>
      <c r="M7" s="20">
        <v>8.3847000000000005</v>
      </c>
      <c r="N7" s="7">
        <v>1134293.9965035</v>
      </c>
    </row>
    <row r="8" spans="1:14" s="45" customFormat="1" x14ac:dyDescent="0.2">
      <c r="A8" s="45" t="s">
        <v>9</v>
      </c>
      <c r="B8" s="46"/>
      <c r="C8" s="45">
        <v>7.1095187036473495E-2</v>
      </c>
      <c r="D8" s="45">
        <v>8.0472982846159169E-2</v>
      </c>
      <c r="E8" s="45">
        <v>1.4561950196682169E-2</v>
      </c>
      <c r="F8" s="45">
        <v>1.1135958998170176E-2</v>
      </c>
      <c r="G8" s="45">
        <v>4.5161232639991163E-3</v>
      </c>
      <c r="H8" s="45">
        <v>6.5864202492428095E-2</v>
      </c>
      <c r="I8" s="45">
        <v>4.2038184883851047E-2</v>
      </c>
      <c r="J8" s="45">
        <v>-0.15215619913989156</v>
      </c>
      <c r="K8" s="45">
        <v>9.9368764826421804E-3</v>
      </c>
      <c r="L8" s="45">
        <v>0.10110566611549282</v>
      </c>
      <c r="N8" s="45">
        <v>2.5826742075397077E-2</v>
      </c>
    </row>
    <row r="10" spans="1:14" s="21" customFormat="1" x14ac:dyDescent="0.2">
      <c r="A10" s="8" t="s">
        <v>484</v>
      </c>
      <c r="B10" s="19">
        <v>2020</v>
      </c>
      <c r="C10" s="7">
        <v>35527413</v>
      </c>
      <c r="D10" s="7">
        <v>33650708</v>
      </c>
      <c r="E10" s="7">
        <v>6760692</v>
      </c>
      <c r="F10" s="7">
        <v>303057</v>
      </c>
      <c r="G10" s="7">
        <v>400000</v>
      </c>
      <c r="H10" s="7">
        <v>386621</v>
      </c>
      <c r="I10" s="7">
        <v>0</v>
      </c>
      <c r="J10" s="7">
        <v>6273</v>
      </c>
      <c r="K10" s="7">
        <v>7856643</v>
      </c>
      <c r="L10" s="7">
        <v>25794065</v>
      </c>
      <c r="M10" s="20">
        <v>4</v>
      </c>
      <c r="N10" s="7">
        <v>103176.26</v>
      </c>
    </row>
    <row r="11" spans="1:14" s="21" customFormat="1" x14ac:dyDescent="0.2">
      <c r="A11" s="8" t="s">
        <v>484</v>
      </c>
      <c r="B11" s="19">
        <v>2021</v>
      </c>
      <c r="C11" s="7">
        <v>38899657</v>
      </c>
      <c r="D11" s="7">
        <v>34081313</v>
      </c>
      <c r="E11" s="7">
        <v>6683178</v>
      </c>
      <c r="F11" s="7">
        <v>316038</v>
      </c>
      <c r="G11" s="7">
        <v>450000</v>
      </c>
      <c r="H11" s="7">
        <v>438590</v>
      </c>
      <c r="I11" s="7">
        <v>0</v>
      </c>
      <c r="J11" s="7">
        <v>6253</v>
      </c>
      <c r="K11" s="7">
        <v>7894059</v>
      </c>
      <c r="L11" s="7">
        <v>26187254</v>
      </c>
      <c r="M11" s="20">
        <v>4</v>
      </c>
      <c r="N11" s="7">
        <v>104749.016</v>
      </c>
    </row>
    <row r="12" spans="1:14" s="45" customFormat="1" x14ac:dyDescent="0.2">
      <c r="A12" s="8" t="s">
        <v>9</v>
      </c>
      <c r="B12" s="46"/>
      <c r="C12" s="45">
        <v>9.4919492167921143E-2</v>
      </c>
      <c r="D12" s="45">
        <v>1.2796313230616129E-2</v>
      </c>
      <c r="E12" s="45">
        <v>-1.1465394370872094E-2</v>
      </c>
      <c r="F12" s="45">
        <v>4.2833526366327125E-2</v>
      </c>
      <c r="G12" s="45">
        <v>0.125</v>
      </c>
      <c r="H12" s="45">
        <v>0.13441846149071054</v>
      </c>
      <c r="I12" s="45" t="s">
        <v>468</v>
      </c>
      <c r="J12" s="45">
        <v>-3.188267176789415E-3</v>
      </c>
      <c r="K12" s="45">
        <v>4.7623393350060576E-3</v>
      </c>
      <c r="L12" s="45">
        <v>1.5243390291526365E-2</v>
      </c>
      <c r="N12" s="45">
        <v>1.5243390291526448E-2</v>
      </c>
    </row>
    <row r="13" spans="1:14" x14ac:dyDescent="0.2">
      <c r="A13" s="8"/>
    </row>
    <row r="14" spans="1:14" s="21" customFormat="1" x14ac:dyDescent="0.2">
      <c r="A14" s="8" t="s">
        <v>485</v>
      </c>
      <c r="B14" s="19">
        <v>2020</v>
      </c>
      <c r="C14" s="7">
        <v>125221429</v>
      </c>
      <c r="D14" s="7">
        <v>111452732</v>
      </c>
      <c r="E14" s="7">
        <v>16512204</v>
      </c>
      <c r="F14" s="7">
        <v>3107388</v>
      </c>
      <c r="G14" s="7">
        <v>11053635</v>
      </c>
      <c r="H14" s="7">
        <v>5255401</v>
      </c>
      <c r="I14" s="7">
        <v>0</v>
      </c>
      <c r="J14" s="7">
        <v>1136131</v>
      </c>
      <c r="K14" s="7">
        <v>37064759</v>
      </c>
      <c r="L14" s="7">
        <v>74387973</v>
      </c>
      <c r="M14" s="20">
        <v>3</v>
      </c>
      <c r="N14" s="7">
        <v>223163.91899999999</v>
      </c>
    </row>
    <row r="15" spans="1:14" s="21" customFormat="1" x14ac:dyDescent="0.2">
      <c r="A15" s="8" t="s">
        <v>485</v>
      </c>
      <c r="B15" s="19">
        <v>2021</v>
      </c>
      <c r="C15" s="7">
        <v>143494764</v>
      </c>
      <c r="D15" s="7">
        <v>116612934</v>
      </c>
      <c r="E15" s="7">
        <v>9187197</v>
      </c>
      <c r="F15" s="7">
        <v>3764828</v>
      </c>
      <c r="G15" s="7">
        <v>11365068</v>
      </c>
      <c r="H15" s="7">
        <v>5492515</v>
      </c>
      <c r="I15" s="7">
        <v>0</v>
      </c>
      <c r="J15" s="7">
        <v>1289831</v>
      </c>
      <c r="K15" s="7">
        <v>31099439</v>
      </c>
      <c r="L15" s="7">
        <v>85513495</v>
      </c>
      <c r="M15" s="20">
        <v>3.25</v>
      </c>
      <c r="N15" s="7">
        <v>277918.85875000001</v>
      </c>
    </row>
    <row r="16" spans="1:14" s="45" customFormat="1" x14ac:dyDescent="0.2">
      <c r="A16" s="8" t="s">
        <v>9</v>
      </c>
      <c r="B16" s="46"/>
      <c r="C16" s="45">
        <v>0.14592817815551362</v>
      </c>
      <c r="D16" s="45">
        <v>4.6299466216763535E-2</v>
      </c>
      <c r="E16" s="45">
        <v>-0.44361170683211038</v>
      </c>
      <c r="F16" s="45">
        <v>0.21157319266213295</v>
      </c>
      <c r="G16" s="45">
        <v>2.8174713567075446E-2</v>
      </c>
      <c r="H16" s="45">
        <v>4.5118155588888459E-2</v>
      </c>
      <c r="I16" s="45" t="s">
        <v>468</v>
      </c>
      <c r="J16" s="45">
        <v>0.13528369527809733</v>
      </c>
      <c r="K16" s="45">
        <v>-0.16094317515999498</v>
      </c>
      <c r="L16" s="45">
        <v>0.14956076300129861</v>
      </c>
      <c r="N16" s="45">
        <v>0.24535749325140693</v>
      </c>
    </row>
    <row r="18" spans="1:14" ht="15" x14ac:dyDescent="0.25">
      <c r="A18" s="1" t="s">
        <v>10</v>
      </c>
      <c r="B18" s="16">
        <v>2020</v>
      </c>
      <c r="C18" s="13">
        <v>621480245</v>
      </c>
      <c r="D18" s="13">
        <v>536710692</v>
      </c>
      <c r="E18" s="13">
        <v>59976839</v>
      </c>
      <c r="F18" s="13">
        <v>16475968</v>
      </c>
      <c r="G18" s="13">
        <v>36302264</v>
      </c>
      <c r="H18" s="13">
        <v>20540555</v>
      </c>
      <c r="I18" s="13">
        <v>2874265</v>
      </c>
      <c r="J18" s="13">
        <v>6566004</v>
      </c>
      <c r="K18" s="13">
        <v>142735895</v>
      </c>
      <c r="L18" s="13">
        <v>393974797</v>
      </c>
      <c r="M18" s="13"/>
      <c r="N18" s="13">
        <v>2970492.1033155993</v>
      </c>
    </row>
    <row r="19" spans="1:14" ht="15" x14ac:dyDescent="0.25">
      <c r="A19" s="1"/>
      <c r="B19" s="16">
        <v>2021</v>
      </c>
      <c r="C19" s="13">
        <v>698886488</v>
      </c>
      <c r="D19" s="13">
        <v>573167390</v>
      </c>
      <c r="E19" s="13">
        <v>53599412</v>
      </c>
      <c r="F19" s="13">
        <v>17003737</v>
      </c>
      <c r="G19" s="13">
        <v>36945946</v>
      </c>
      <c r="H19" s="13">
        <v>21540354</v>
      </c>
      <c r="I19" s="13">
        <v>3011858</v>
      </c>
      <c r="J19" s="13">
        <v>6593633</v>
      </c>
      <c r="K19" s="13">
        <v>138694940</v>
      </c>
      <c r="L19" s="13">
        <v>434472450</v>
      </c>
      <c r="M19" s="13"/>
      <c r="N19" s="13">
        <v>3204393.2842831002</v>
      </c>
    </row>
    <row r="20" spans="1:14" s="45" customFormat="1" x14ac:dyDescent="0.2">
      <c r="A20" s="45" t="s">
        <v>9</v>
      </c>
      <c r="B20" s="50"/>
      <c r="C20" s="45">
        <v>0.12455141353688563</v>
      </c>
      <c r="D20" s="45">
        <v>6.7926163095703707E-2</v>
      </c>
      <c r="E20" s="45">
        <v>-0.1063314957295432</v>
      </c>
      <c r="F20" s="45">
        <v>3.2032655076776065E-2</v>
      </c>
      <c r="G20" s="45">
        <v>1.7731180622784299E-2</v>
      </c>
      <c r="H20" s="45">
        <v>4.8674390735790732E-2</v>
      </c>
      <c r="I20" s="45">
        <v>4.787067302423402E-2</v>
      </c>
      <c r="J20" s="45">
        <v>4.2078865623596936E-3</v>
      </c>
      <c r="K20" s="45">
        <v>-2.8310713293246945E-2</v>
      </c>
      <c r="L20" s="45">
        <v>0.10279249664795183</v>
      </c>
      <c r="N20" s="45">
        <v>7.8741559590892518E-2</v>
      </c>
    </row>
    <row r="22" spans="1:14" ht="15" x14ac:dyDescent="0.25">
      <c r="K22" s="15" t="s">
        <v>465</v>
      </c>
      <c r="L22" s="16">
        <v>2020</v>
      </c>
      <c r="M22" s="23">
        <v>7.5398023577523388</v>
      </c>
    </row>
    <row r="23" spans="1:14" ht="15" x14ac:dyDescent="0.25">
      <c r="K23" s="15"/>
      <c r="L23" s="16">
        <v>2021</v>
      </c>
      <c r="M23" s="23">
        <v>7.3753658817333534</v>
      </c>
    </row>
    <row r="24" spans="1:14" s="45" customFormat="1" ht="15" x14ac:dyDescent="0.25">
      <c r="B24" s="50"/>
      <c r="J24" s="47"/>
      <c r="K24" s="49" t="s">
        <v>466</v>
      </c>
      <c r="L24" s="49"/>
      <c r="M24" s="45">
        <v>-2.1809122867778311E-2</v>
      </c>
    </row>
    <row r="28" spans="1:14" s="45" customFormat="1" x14ac:dyDescent="0.2">
      <c r="B28" s="50"/>
      <c r="J28" s="47"/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  <row r="148" spans="2:10" s="45" customFormat="1" x14ac:dyDescent="0.2">
      <c r="B148" s="50"/>
      <c r="J148" s="47"/>
    </row>
    <row r="152" spans="2:10" s="45" customFormat="1" x14ac:dyDescent="0.2">
      <c r="B152" s="50"/>
      <c r="J152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137</v>
      </c>
      <c r="B2" s="19">
        <v>2020</v>
      </c>
      <c r="C2" s="7">
        <v>222785292</v>
      </c>
      <c r="D2" s="7">
        <v>219806475</v>
      </c>
      <c r="E2" s="7">
        <v>174579969</v>
      </c>
      <c r="F2" s="7">
        <v>2444555</v>
      </c>
      <c r="G2" s="7">
        <v>10156493</v>
      </c>
      <c r="H2" s="7">
        <v>2043035</v>
      </c>
      <c r="I2" s="7">
        <v>0</v>
      </c>
      <c r="J2" s="7">
        <v>732107</v>
      </c>
      <c r="K2" s="7">
        <v>189956159</v>
      </c>
      <c r="L2" s="7">
        <v>29850316</v>
      </c>
      <c r="M2" s="20">
        <v>0.98550000000000004</v>
      </c>
      <c r="N2" s="7">
        <v>29417.486418</v>
      </c>
    </row>
    <row r="3" spans="1:14" s="21" customFormat="1" x14ac:dyDescent="0.2">
      <c r="A3" s="8" t="s">
        <v>137</v>
      </c>
      <c r="B3" s="19">
        <v>2021</v>
      </c>
      <c r="C3" s="7">
        <v>224828643</v>
      </c>
      <c r="D3" s="7">
        <v>221018104</v>
      </c>
      <c r="E3" s="7">
        <v>174548999</v>
      </c>
      <c r="F3" s="7">
        <v>2554134</v>
      </c>
      <c r="G3" s="7">
        <v>9579184</v>
      </c>
      <c r="H3" s="7">
        <v>2145104</v>
      </c>
      <c r="I3" s="7">
        <v>0</v>
      </c>
      <c r="J3" s="7">
        <v>836298</v>
      </c>
      <c r="K3" s="7">
        <v>189663719</v>
      </c>
      <c r="L3" s="7">
        <v>31355186</v>
      </c>
      <c r="M3" s="20">
        <v>0.98550000000000004</v>
      </c>
      <c r="N3" s="7">
        <v>30900.535803000002</v>
      </c>
    </row>
    <row r="4" spans="1:14" s="45" customFormat="1" x14ac:dyDescent="0.2">
      <c r="A4" s="45" t="s">
        <v>9</v>
      </c>
      <c r="B4" s="46"/>
      <c r="C4" s="45">
        <v>9.1718397640002201E-3</v>
      </c>
      <c r="D4" s="45">
        <v>5.5122534493126287E-3</v>
      </c>
      <c r="E4" s="45">
        <v>-1.7739721330801704E-4</v>
      </c>
      <c r="F4" s="45">
        <v>4.4825745381061176E-2</v>
      </c>
      <c r="G4" s="45">
        <v>-5.6841372312273535E-2</v>
      </c>
      <c r="H4" s="45">
        <v>4.9959496533343778E-2</v>
      </c>
      <c r="I4" s="45" t="s">
        <v>468</v>
      </c>
      <c r="J4" s="45">
        <v>0.14231662858024852</v>
      </c>
      <c r="K4" s="45">
        <v>-1.5395131252364394E-3</v>
      </c>
      <c r="L4" s="45">
        <v>5.0413871665546187E-2</v>
      </c>
      <c r="N4" s="45">
        <v>5.0413871665546256E-2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138</v>
      </c>
      <c r="B6" s="19">
        <v>2020</v>
      </c>
      <c r="C6" s="7">
        <v>21928438</v>
      </c>
      <c r="D6" s="7">
        <v>19236554</v>
      </c>
      <c r="E6" s="7">
        <v>7535111</v>
      </c>
      <c r="F6" s="7">
        <v>924285</v>
      </c>
      <c r="G6" s="7">
        <v>2054063</v>
      </c>
      <c r="H6" s="7">
        <v>629128</v>
      </c>
      <c r="I6" s="7">
        <v>0</v>
      </c>
      <c r="J6" s="7">
        <v>174124</v>
      </c>
      <c r="K6" s="7">
        <v>11316711</v>
      </c>
      <c r="L6" s="7">
        <v>7919843</v>
      </c>
      <c r="M6" s="20">
        <v>5</v>
      </c>
      <c r="N6" s="7">
        <v>39599.214999999997</v>
      </c>
    </row>
    <row r="7" spans="1:14" s="21" customFormat="1" x14ac:dyDescent="0.2">
      <c r="A7" s="8" t="s">
        <v>138</v>
      </c>
      <c r="B7" s="19">
        <v>2021</v>
      </c>
      <c r="C7" s="7">
        <v>22671397</v>
      </c>
      <c r="D7" s="7">
        <v>19613013</v>
      </c>
      <c r="E7" s="7">
        <v>7563009</v>
      </c>
      <c r="F7" s="7">
        <v>922283</v>
      </c>
      <c r="G7" s="7">
        <v>1921440</v>
      </c>
      <c r="H7" s="7">
        <v>670069</v>
      </c>
      <c r="I7" s="7">
        <v>0</v>
      </c>
      <c r="J7" s="7">
        <v>187493</v>
      </c>
      <c r="K7" s="7">
        <v>11264294</v>
      </c>
      <c r="L7" s="7">
        <v>8349977</v>
      </c>
      <c r="M7" s="20">
        <v>5</v>
      </c>
      <c r="N7" s="7">
        <v>41749.885000000002</v>
      </c>
    </row>
    <row r="8" spans="1:14" s="45" customFormat="1" x14ac:dyDescent="0.2">
      <c r="A8" s="45" t="s">
        <v>9</v>
      </c>
      <c r="B8" s="46"/>
      <c r="C8" s="45">
        <v>3.3881072605353835E-2</v>
      </c>
      <c r="D8" s="45">
        <v>1.9569981193097268E-2</v>
      </c>
      <c r="E8" s="45">
        <v>3.7024006680193562E-3</v>
      </c>
      <c r="F8" s="45">
        <v>-2.1659985826882402E-3</v>
      </c>
      <c r="G8" s="45">
        <v>-6.4566179323613734E-2</v>
      </c>
      <c r="H8" s="45">
        <v>6.5075787439122082E-2</v>
      </c>
      <c r="I8" s="45" t="s">
        <v>468</v>
      </c>
      <c r="J8" s="45">
        <v>7.6778617536927704E-2</v>
      </c>
      <c r="K8" s="45">
        <v>-4.6318227972774071E-3</v>
      </c>
      <c r="L8" s="45">
        <v>5.431092510293449E-2</v>
      </c>
      <c r="N8" s="45">
        <v>5.4310925102934636E-2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139</v>
      </c>
      <c r="B10" s="19">
        <v>2020</v>
      </c>
      <c r="C10" s="7">
        <v>47433080</v>
      </c>
      <c r="D10" s="7">
        <v>39557400</v>
      </c>
      <c r="E10" s="7">
        <v>2409569</v>
      </c>
      <c r="F10" s="7">
        <v>3881368</v>
      </c>
      <c r="G10" s="7">
        <v>5668991</v>
      </c>
      <c r="H10" s="7">
        <v>1214312</v>
      </c>
      <c r="I10" s="7">
        <v>0</v>
      </c>
      <c r="J10" s="7">
        <v>448333</v>
      </c>
      <c r="K10" s="7">
        <v>13622573</v>
      </c>
      <c r="L10" s="7">
        <v>25934827</v>
      </c>
      <c r="M10" s="20">
        <v>5.0511999999999997</v>
      </c>
      <c r="N10" s="7">
        <v>131001.9981424</v>
      </c>
    </row>
    <row r="11" spans="1:14" s="21" customFormat="1" x14ac:dyDescent="0.2">
      <c r="A11" s="8" t="s">
        <v>139</v>
      </c>
      <c r="B11" s="19">
        <v>2021</v>
      </c>
      <c r="C11" s="7">
        <v>51192868</v>
      </c>
      <c r="D11" s="7">
        <v>43210368</v>
      </c>
      <c r="E11" s="7">
        <v>2396151</v>
      </c>
      <c r="F11" s="7">
        <v>3909830</v>
      </c>
      <c r="G11" s="7">
        <v>5306340</v>
      </c>
      <c r="H11" s="7">
        <v>1231946</v>
      </c>
      <c r="I11" s="7">
        <v>0</v>
      </c>
      <c r="J11" s="7">
        <v>651765</v>
      </c>
      <c r="K11" s="7">
        <v>13496032</v>
      </c>
      <c r="L11" s="7">
        <v>29714336</v>
      </c>
      <c r="M11" s="20">
        <v>4.7030000000000003</v>
      </c>
      <c r="N11" s="7">
        <v>139746.52220800001</v>
      </c>
    </row>
    <row r="12" spans="1:14" s="45" customFormat="1" x14ac:dyDescent="0.2">
      <c r="A12" s="45" t="s">
        <v>9</v>
      </c>
      <c r="B12" s="46"/>
      <c r="C12" s="45">
        <v>7.9265103594369168E-2</v>
      </c>
      <c r="D12" s="45">
        <v>9.234600858499295E-2</v>
      </c>
      <c r="E12" s="45">
        <v>-5.5686307385262677E-3</v>
      </c>
      <c r="F12" s="45">
        <v>7.332981567323686E-3</v>
      </c>
      <c r="G12" s="45">
        <v>-6.3970995896800678E-2</v>
      </c>
      <c r="H12" s="45">
        <v>1.4521803292728721E-2</v>
      </c>
      <c r="I12" s="45" t="s">
        <v>468</v>
      </c>
      <c r="J12" s="45">
        <v>0.45375201022454292</v>
      </c>
      <c r="K12" s="45">
        <v>-9.2890674911413583E-3</v>
      </c>
      <c r="L12" s="45">
        <v>0.14573102801109875</v>
      </c>
      <c r="N12" s="45">
        <v>6.6751073949991635E-2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140</v>
      </c>
      <c r="B14" s="19">
        <v>2020</v>
      </c>
      <c r="C14" s="7">
        <v>105275785</v>
      </c>
      <c r="D14" s="7">
        <v>100346747</v>
      </c>
      <c r="E14" s="7">
        <v>3397112</v>
      </c>
      <c r="F14" s="7">
        <v>4185561</v>
      </c>
      <c r="G14" s="7">
        <v>12072102</v>
      </c>
      <c r="H14" s="7">
        <v>8191199</v>
      </c>
      <c r="I14" s="7">
        <v>0</v>
      </c>
      <c r="J14" s="7">
        <v>1225220</v>
      </c>
      <c r="K14" s="7">
        <v>29071194</v>
      </c>
      <c r="L14" s="7">
        <v>71275553</v>
      </c>
      <c r="M14" s="20">
        <v>1.85</v>
      </c>
      <c r="N14" s="7">
        <v>131859.77305000002</v>
      </c>
    </row>
    <row r="15" spans="1:14" s="21" customFormat="1" x14ac:dyDescent="0.2">
      <c r="A15" s="8" t="s">
        <v>140</v>
      </c>
      <c r="B15" s="19">
        <v>2021</v>
      </c>
      <c r="C15" s="7">
        <v>113669603</v>
      </c>
      <c r="D15" s="7">
        <v>103704920</v>
      </c>
      <c r="E15" s="7">
        <v>3594200</v>
      </c>
      <c r="F15" s="7">
        <v>4200514</v>
      </c>
      <c r="G15" s="7">
        <v>12063856</v>
      </c>
      <c r="H15" s="7">
        <v>8394468</v>
      </c>
      <c r="I15" s="7">
        <v>0</v>
      </c>
      <c r="J15" s="7">
        <v>1302872</v>
      </c>
      <c r="K15" s="7">
        <v>29555910</v>
      </c>
      <c r="L15" s="7">
        <v>74149010</v>
      </c>
      <c r="M15" s="20">
        <v>1.85</v>
      </c>
      <c r="N15" s="7">
        <v>137175.6685</v>
      </c>
    </row>
    <row r="16" spans="1:14" s="45" customFormat="1" x14ac:dyDescent="0.2">
      <c r="A16" s="45" t="s">
        <v>9</v>
      </c>
      <c r="B16" s="46"/>
      <c r="C16" s="45">
        <v>7.9731706583807474E-2</v>
      </c>
      <c r="D16" s="45">
        <v>3.3465688728305264E-2</v>
      </c>
      <c r="E16" s="45">
        <v>5.8016338584067878E-2</v>
      </c>
      <c r="F16" s="45">
        <v>3.5725199083229226E-3</v>
      </c>
      <c r="G16" s="45">
        <v>-6.8306248572121077E-4</v>
      </c>
      <c r="H16" s="45">
        <v>2.4815536773065822E-2</v>
      </c>
      <c r="I16" s="45" t="s">
        <v>468</v>
      </c>
      <c r="J16" s="45">
        <v>6.3378005582670871E-2</v>
      </c>
      <c r="K16" s="45">
        <v>1.6673412175640258E-2</v>
      </c>
      <c r="L16" s="45">
        <v>4.0314762622746678E-2</v>
      </c>
      <c r="N16" s="45">
        <v>4.0314762622746539E-2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141</v>
      </c>
      <c r="B18" s="19">
        <v>2020</v>
      </c>
      <c r="C18" s="7">
        <v>246534187</v>
      </c>
      <c r="D18" s="7">
        <v>226920856</v>
      </c>
      <c r="E18" s="7">
        <v>5977222</v>
      </c>
      <c r="F18" s="7">
        <v>1051740</v>
      </c>
      <c r="G18" s="7">
        <v>22064904</v>
      </c>
      <c r="H18" s="7">
        <v>18137666</v>
      </c>
      <c r="I18" s="7">
        <v>0</v>
      </c>
      <c r="J18" s="7">
        <v>3087405</v>
      </c>
      <c r="K18" s="7">
        <v>50318937</v>
      </c>
      <c r="L18" s="7">
        <v>176601919</v>
      </c>
      <c r="M18" s="20">
        <v>4.6839000000000004</v>
      </c>
      <c r="N18" s="7">
        <v>827185.72840410005</v>
      </c>
    </row>
    <row r="19" spans="1:14" s="21" customFormat="1" x14ac:dyDescent="0.2">
      <c r="A19" s="8" t="s">
        <v>141</v>
      </c>
      <c r="B19" s="19">
        <v>2021</v>
      </c>
      <c r="C19" s="7">
        <v>272391140</v>
      </c>
      <c r="D19" s="7">
        <v>244888909</v>
      </c>
      <c r="E19" s="7">
        <v>5842400</v>
      </c>
      <c r="F19" s="7">
        <v>1067095</v>
      </c>
      <c r="G19" s="7">
        <v>22685599</v>
      </c>
      <c r="H19" s="7">
        <v>19171437</v>
      </c>
      <c r="I19" s="7">
        <v>0</v>
      </c>
      <c r="J19" s="7">
        <v>4670708</v>
      </c>
      <c r="K19" s="7">
        <v>53437239</v>
      </c>
      <c r="L19" s="7">
        <v>191451670</v>
      </c>
      <c r="M19" s="20">
        <v>4.6839000000000004</v>
      </c>
      <c r="N19" s="7">
        <v>896740.477113</v>
      </c>
    </row>
    <row r="20" spans="1:14" s="45" customFormat="1" x14ac:dyDescent="0.2">
      <c r="A20" s="45" t="s">
        <v>9</v>
      </c>
      <c r="B20" s="46"/>
      <c r="C20" s="45">
        <v>0.10488181503200608</v>
      </c>
      <c r="D20" s="45">
        <v>7.9182025472352355E-2</v>
      </c>
      <c r="E20" s="45">
        <v>-2.2555963288631409E-2</v>
      </c>
      <c r="F20" s="45">
        <v>1.4599615874645824E-2</v>
      </c>
      <c r="G20" s="45">
        <v>2.8130419239530795E-2</v>
      </c>
      <c r="H20" s="45">
        <v>5.6995811919791667E-2</v>
      </c>
      <c r="I20" s="45" t="s">
        <v>468</v>
      </c>
      <c r="J20" s="45">
        <v>0.51282646753503347</v>
      </c>
      <c r="K20" s="45">
        <v>6.1970744731749801E-2</v>
      </c>
      <c r="L20" s="45">
        <v>8.4086011545548386E-2</v>
      </c>
      <c r="N20" s="45">
        <v>8.4086011545548317E-2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142</v>
      </c>
      <c r="B22" s="19">
        <v>2020</v>
      </c>
      <c r="C22" s="7">
        <v>506479155</v>
      </c>
      <c r="D22" s="7">
        <v>491773617</v>
      </c>
      <c r="E22" s="7">
        <v>191718136</v>
      </c>
      <c r="F22" s="7">
        <v>16739894</v>
      </c>
      <c r="G22" s="7">
        <v>35053757</v>
      </c>
      <c r="H22" s="7">
        <v>17440133</v>
      </c>
      <c r="I22" s="7">
        <v>0</v>
      </c>
      <c r="J22" s="7">
        <v>4974863</v>
      </c>
      <c r="K22" s="7">
        <v>265926783</v>
      </c>
      <c r="L22" s="7">
        <v>225846834</v>
      </c>
      <c r="M22" s="20">
        <v>5.0038</v>
      </c>
      <c r="N22" s="7">
        <v>1130092.3879691998</v>
      </c>
    </row>
    <row r="23" spans="1:14" s="21" customFormat="1" x14ac:dyDescent="0.2">
      <c r="A23" s="8" t="s">
        <v>142</v>
      </c>
      <c r="B23" s="19">
        <v>2021</v>
      </c>
      <c r="C23" s="7">
        <v>546727869</v>
      </c>
      <c r="D23" s="7">
        <v>519808645</v>
      </c>
      <c r="E23" s="7">
        <v>191780119</v>
      </c>
      <c r="F23" s="7">
        <v>18773490</v>
      </c>
      <c r="G23" s="7">
        <v>33689015</v>
      </c>
      <c r="H23" s="7">
        <v>16796999</v>
      </c>
      <c r="I23" s="7">
        <v>0</v>
      </c>
      <c r="J23" s="7">
        <v>5117245</v>
      </c>
      <c r="K23" s="7">
        <v>266156868</v>
      </c>
      <c r="L23" s="7">
        <v>253651777</v>
      </c>
      <c r="M23" s="20">
        <v>5.2469999999999999</v>
      </c>
      <c r="N23" s="7">
        <v>1330910.8739189999</v>
      </c>
    </row>
    <row r="24" spans="1:14" s="45" customFormat="1" x14ac:dyDescent="0.2">
      <c r="A24" s="45" t="s">
        <v>9</v>
      </c>
      <c r="B24" s="46"/>
      <c r="C24" s="45">
        <v>7.9467661408493706E-2</v>
      </c>
      <c r="D24" s="45">
        <v>5.7007995205240948E-2</v>
      </c>
      <c r="E24" s="45">
        <v>3.23302746903402E-4</v>
      </c>
      <c r="F24" s="45">
        <v>0.1214820117737902</v>
      </c>
      <c r="G24" s="45">
        <v>-3.8932831079989516E-2</v>
      </c>
      <c r="H24" s="45">
        <v>-3.6876668314398751E-2</v>
      </c>
      <c r="I24" s="45" t="s">
        <v>468</v>
      </c>
      <c r="J24" s="45">
        <v>2.8620285623945824E-2</v>
      </c>
      <c r="K24" s="45">
        <v>8.6521935626168202E-4</v>
      </c>
      <c r="L24" s="45">
        <v>0.12311415886396707</v>
      </c>
      <c r="N24" s="45">
        <v>0.17770094559319635</v>
      </c>
    </row>
    <row r="26" spans="1:14" ht="15" x14ac:dyDescent="0.25">
      <c r="A26" s="1" t="s">
        <v>10</v>
      </c>
      <c r="B26" s="16">
        <v>2020</v>
      </c>
      <c r="C26" s="13">
        <v>1150435937</v>
      </c>
      <c r="D26" s="13">
        <v>1097641649</v>
      </c>
      <c r="E26" s="13">
        <v>385617119</v>
      </c>
      <c r="F26" s="13">
        <v>29227403</v>
      </c>
      <c r="G26" s="13">
        <v>87070310</v>
      </c>
      <c r="H26" s="13">
        <v>47655473</v>
      </c>
      <c r="I26" s="13">
        <v>0</v>
      </c>
      <c r="J26" s="13">
        <v>10642052</v>
      </c>
      <c r="K26" s="13">
        <v>560212357</v>
      </c>
      <c r="L26" s="13">
        <v>537429292</v>
      </c>
      <c r="M26" s="13"/>
      <c r="N26" s="13">
        <v>2289156.5889836997</v>
      </c>
    </row>
    <row r="27" spans="1:14" ht="15" x14ac:dyDescent="0.25">
      <c r="A27" s="1"/>
      <c r="B27" s="16">
        <v>2021</v>
      </c>
      <c r="C27" s="13">
        <v>1231481520</v>
      </c>
      <c r="D27" s="13">
        <v>1152243959</v>
      </c>
      <c r="E27" s="13">
        <v>385724878</v>
      </c>
      <c r="F27" s="13">
        <v>31427346</v>
      </c>
      <c r="G27" s="13">
        <v>85245434</v>
      </c>
      <c r="H27" s="13">
        <v>48410023</v>
      </c>
      <c r="I27" s="13">
        <v>0</v>
      </c>
      <c r="J27" s="13">
        <v>12766381</v>
      </c>
      <c r="K27" s="13">
        <v>563574062</v>
      </c>
      <c r="L27" s="13">
        <v>588671956</v>
      </c>
      <c r="M27" s="13"/>
      <c r="N27" s="13">
        <v>2577223.962543</v>
      </c>
    </row>
    <row r="28" spans="1:14" s="45" customFormat="1" ht="15" x14ac:dyDescent="0.25">
      <c r="A28" s="49" t="s">
        <v>9</v>
      </c>
      <c r="B28" s="50"/>
      <c r="C28" s="45">
        <v>7.0447714986497337E-2</v>
      </c>
      <c r="D28" s="45">
        <v>4.9745114946891017E-2</v>
      </c>
      <c r="E28" s="45">
        <v>2.7944558135656837E-4</v>
      </c>
      <c r="F28" s="45">
        <v>7.5269876013274256E-2</v>
      </c>
      <c r="G28" s="45">
        <v>-2.0958648246457375E-2</v>
      </c>
      <c r="H28" s="45">
        <v>1.5833438480402869E-2</v>
      </c>
      <c r="I28" s="45" t="s">
        <v>468</v>
      </c>
      <c r="J28" s="45">
        <v>0.19961648373828655</v>
      </c>
      <c r="K28" s="45">
        <v>6.000769097637023E-3</v>
      </c>
      <c r="L28" s="45">
        <v>9.5347731809154901E-2</v>
      </c>
      <c r="N28" s="45">
        <v>0.12583995998595776</v>
      </c>
    </row>
    <row r="30" spans="1:14" ht="15" x14ac:dyDescent="0.25">
      <c r="K30" s="15" t="s">
        <v>465</v>
      </c>
      <c r="L30" s="16">
        <v>2020</v>
      </c>
      <c r="M30" s="23">
        <v>4.259456309991565</v>
      </c>
    </row>
    <row r="31" spans="1:14" ht="15" x14ac:dyDescent="0.25">
      <c r="K31" s="15"/>
      <c r="L31" s="16">
        <v>2021</v>
      </c>
      <c r="M31" s="23">
        <v>4.3780308137236963</v>
      </c>
    </row>
    <row r="32" spans="1:14" s="45" customFormat="1" ht="15" x14ac:dyDescent="0.25">
      <c r="B32" s="50"/>
      <c r="J32" s="47"/>
      <c r="K32" s="49" t="s">
        <v>466</v>
      </c>
      <c r="L32" s="49"/>
      <c r="M32" s="45">
        <v>2.7837943414042464E-2</v>
      </c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143</v>
      </c>
      <c r="B2" s="19">
        <v>2020</v>
      </c>
      <c r="C2" s="7">
        <v>43139039</v>
      </c>
      <c r="D2" s="7">
        <v>40874166</v>
      </c>
      <c r="E2" s="7">
        <v>16222580</v>
      </c>
      <c r="F2" s="7">
        <v>1659920</v>
      </c>
      <c r="G2" s="7">
        <v>2784162</v>
      </c>
      <c r="H2" s="7">
        <v>795556</v>
      </c>
      <c r="I2" s="7">
        <v>0</v>
      </c>
      <c r="J2" s="7">
        <v>712457</v>
      </c>
      <c r="K2" s="7">
        <v>22174675</v>
      </c>
      <c r="L2" s="7">
        <v>18699491</v>
      </c>
      <c r="M2" s="20">
        <v>3</v>
      </c>
      <c r="N2" s="7">
        <v>56098.472999999998</v>
      </c>
    </row>
    <row r="3" spans="1:14" s="21" customFormat="1" x14ac:dyDescent="0.2">
      <c r="A3" s="8" t="s">
        <v>143</v>
      </c>
      <c r="B3" s="19">
        <v>2021</v>
      </c>
      <c r="C3" s="7">
        <v>48233375</v>
      </c>
      <c r="D3" s="7">
        <v>44535536</v>
      </c>
      <c r="E3" s="7">
        <v>17501057</v>
      </c>
      <c r="F3" s="7">
        <v>1717125</v>
      </c>
      <c r="G3" s="7">
        <v>2740760</v>
      </c>
      <c r="H3" s="7">
        <v>922814</v>
      </c>
      <c r="I3" s="7">
        <v>0</v>
      </c>
      <c r="J3" s="7">
        <v>744069</v>
      </c>
      <c r="K3" s="7">
        <v>23625825</v>
      </c>
      <c r="L3" s="7">
        <v>20909711</v>
      </c>
      <c r="M3" s="20">
        <v>3</v>
      </c>
      <c r="N3" s="7">
        <v>62729.133000000002</v>
      </c>
    </row>
    <row r="4" spans="1:14" s="45" customFormat="1" x14ac:dyDescent="0.2">
      <c r="A4" s="45" t="s">
        <v>9</v>
      </c>
      <c r="B4" s="46"/>
      <c r="C4" s="45">
        <v>0.11809108682277322</v>
      </c>
      <c r="D4" s="45">
        <v>8.9576628915193038E-2</v>
      </c>
      <c r="E4" s="45">
        <v>7.8808487922389661E-2</v>
      </c>
      <c r="F4" s="45">
        <v>3.44625042170707E-2</v>
      </c>
      <c r="G4" s="45">
        <v>-1.5588891738339938E-2</v>
      </c>
      <c r="H4" s="45">
        <v>0.15996108382062357</v>
      </c>
      <c r="I4" s="45" t="s">
        <v>468</v>
      </c>
      <c r="J4" s="45">
        <v>4.4370397090631432E-2</v>
      </c>
      <c r="K4" s="45">
        <v>6.5441770848952696E-2</v>
      </c>
      <c r="L4" s="45">
        <v>0.11819680011611011</v>
      </c>
      <c r="N4" s="45">
        <v>0.11819680011611018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144</v>
      </c>
      <c r="B6" s="19">
        <v>2020</v>
      </c>
      <c r="C6" s="7">
        <v>37254040</v>
      </c>
      <c r="D6" s="7">
        <v>33895715</v>
      </c>
      <c r="E6" s="7">
        <v>843450</v>
      </c>
      <c r="F6" s="7">
        <v>6223609</v>
      </c>
      <c r="G6" s="7">
        <v>3273074</v>
      </c>
      <c r="H6" s="7">
        <v>2325149</v>
      </c>
      <c r="I6" s="7">
        <v>0</v>
      </c>
      <c r="J6" s="7">
        <v>652104</v>
      </c>
      <c r="K6" s="7">
        <v>13317386</v>
      </c>
      <c r="L6" s="7">
        <v>20578329</v>
      </c>
      <c r="M6" s="20">
        <v>3</v>
      </c>
      <c r="N6" s="7">
        <v>61734.987000000001</v>
      </c>
    </row>
    <row r="7" spans="1:14" s="21" customFormat="1" x14ac:dyDescent="0.2">
      <c r="A7" s="8" t="s">
        <v>144</v>
      </c>
      <c r="B7" s="19">
        <v>2021</v>
      </c>
      <c r="C7" s="7">
        <v>43918605</v>
      </c>
      <c r="D7" s="7">
        <v>37832353</v>
      </c>
      <c r="E7" s="7">
        <v>883508</v>
      </c>
      <c r="F7" s="7">
        <v>6842056</v>
      </c>
      <c r="G7" s="7">
        <v>3591867</v>
      </c>
      <c r="H7" s="7">
        <v>2673138</v>
      </c>
      <c r="I7" s="7">
        <v>0</v>
      </c>
      <c r="J7" s="7">
        <v>690502</v>
      </c>
      <c r="K7" s="7">
        <v>14681071</v>
      </c>
      <c r="L7" s="7">
        <v>23151282</v>
      </c>
      <c r="M7" s="20">
        <v>3</v>
      </c>
      <c r="N7" s="7">
        <v>69453.846000000005</v>
      </c>
    </row>
    <row r="8" spans="1:14" s="45" customFormat="1" x14ac:dyDescent="0.2">
      <c r="A8" s="45" t="s">
        <v>9</v>
      </c>
      <c r="B8" s="46"/>
      <c r="C8" s="45">
        <v>0.17889509433070883</v>
      </c>
      <c r="D8" s="45">
        <v>0.11613969494374142</v>
      </c>
      <c r="E8" s="45">
        <v>4.7493034560436305E-2</v>
      </c>
      <c r="F8" s="45">
        <v>9.9371120518657263E-2</v>
      </c>
      <c r="G8" s="45">
        <v>9.7398653376000663E-2</v>
      </c>
      <c r="H8" s="45">
        <v>0.14966309685959911</v>
      </c>
      <c r="I8" s="45" t="s">
        <v>468</v>
      </c>
      <c r="J8" s="45">
        <v>5.8883245617263505E-2</v>
      </c>
      <c r="K8" s="45">
        <v>0.1023988491435181</v>
      </c>
      <c r="L8" s="45">
        <v>0.12503216369025882</v>
      </c>
      <c r="N8" s="45">
        <v>0.12503216369025888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145</v>
      </c>
      <c r="B10" s="19">
        <v>2020</v>
      </c>
      <c r="C10" s="7">
        <v>124577595</v>
      </c>
      <c r="D10" s="7">
        <v>116825252</v>
      </c>
      <c r="E10" s="7">
        <v>27946337</v>
      </c>
      <c r="F10" s="7">
        <v>5683625</v>
      </c>
      <c r="G10" s="7">
        <v>9289291</v>
      </c>
      <c r="H10" s="7">
        <v>4339642</v>
      </c>
      <c r="I10" s="7">
        <v>497356</v>
      </c>
      <c r="J10" s="7">
        <v>2123683</v>
      </c>
      <c r="K10" s="7">
        <v>49879934</v>
      </c>
      <c r="L10" s="7">
        <v>66945318</v>
      </c>
      <c r="M10" s="20">
        <v>2.25</v>
      </c>
      <c r="N10" s="7">
        <v>150626.96549999999</v>
      </c>
    </row>
    <row r="11" spans="1:14" s="21" customFormat="1" x14ac:dyDescent="0.2">
      <c r="A11" s="8" t="s">
        <v>145</v>
      </c>
      <c r="B11" s="19">
        <v>2021</v>
      </c>
      <c r="C11" s="7">
        <v>141160067</v>
      </c>
      <c r="D11" s="7">
        <v>129782594</v>
      </c>
      <c r="E11" s="7">
        <v>30407587</v>
      </c>
      <c r="F11" s="7">
        <v>6110012</v>
      </c>
      <c r="G11" s="7">
        <v>9432271</v>
      </c>
      <c r="H11" s="7">
        <v>4760947</v>
      </c>
      <c r="I11" s="7">
        <v>477156</v>
      </c>
      <c r="J11" s="7">
        <v>2209144</v>
      </c>
      <c r="K11" s="7">
        <v>53397117</v>
      </c>
      <c r="L11" s="7">
        <v>76385477</v>
      </c>
      <c r="M11" s="20">
        <v>2.25</v>
      </c>
      <c r="N11" s="7">
        <v>171867.32324999999</v>
      </c>
    </row>
    <row r="12" spans="1:14" s="45" customFormat="1" x14ac:dyDescent="0.2">
      <c r="A12" s="45" t="s">
        <v>9</v>
      </c>
      <c r="B12" s="46"/>
      <c r="C12" s="45">
        <v>0.13310958523480887</v>
      </c>
      <c r="D12" s="45">
        <v>0.1109121682014433</v>
      </c>
      <c r="E12" s="45">
        <v>8.807057611879511E-2</v>
      </c>
      <c r="F12" s="45">
        <v>7.5020255558732318E-2</v>
      </c>
      <c r="G12" s="45">
        <v>1.5391917424053138E-2</v>
      </c>
      <c r="H12" s="45">
        <v>9.7082893012833779E-2</v>
      </c>
      <c r="I12" s="45">
        <v>-4.0614770908564489E-2</v>
      </c>
      <c r="J12" s="45">
        <v>4.0241881674430692E-2</v>
      </c>
      <c r="K12" s="45">
        <v>7.0512984239313542E-2</v>
      </c>
      <c r="L12" s="45">
        <v>0.14101298316336328</v>
      </c>
      <c r="N12" s="45">
        <v>0.14101298316336325</v>
      </c>
    </row>
    <row r="14" spans="1:14" ht="15" x14ac:dyDescent="0.25">
      <c r="A14" s="1" t="s">
        <v>10</v>
      </c>
      <c r="B14" s="16">
        <v>2020</v>
      </c>
      <c r="C14" s="13">
        <v>204970674</v>
      </c>
      <c r="D14" s="13">
        <v>191595133</v>
      </c>
      <c r="E14" s="13">
        <v>45012367</v>
      </c>
      <c r="F14" s="13">
        <v>13567154</v>
      </c>
      <c r="G14" s="13">
        <v>15346527</v>
      </c>
      <c r="H14" s="13">
        <v>7460347</v>
      </c>
      <c r="I14" s="13">
        <v>497356</v>
      </c>
      <c r="J14" s="13">
        <v>3488244</v>
      </c>
      <c r="K14" s="13">
        <v>85371995</v>
      </c>
      <c r="L14" s="13">
        <v>106223138</v>
      </c>
      <c r="M14" s="13"/>
      <c r="N14" s="13">
        <v>268460.42550000001</v>
      </c>
    </row>
    <row r="15" spans="1:14" ht="15" x14ac:dyDescent="0.25">
      <c r="A15" s="1"/>
      <c r="B15" s="16">
        <v>2021</v>
      </c>
      <c r="C15" s="13">
        <v>233312047</v>
      </c>
      <c r="D15" s="13">
        <v>212150483</v>
      </c>
      <c r="E15" s="13">
        <v>48792152</v>
      </c>
      <c r="F15" s="13">
        <v>14669193</v>
      </c>
      <c r="G15" s="13">
        <v>15764898</v>
      </c>
      <c r="H15" s="13">
        <v>8356899</v>
      </c>
      <c r="I15" s="13">
        <v>477156</v>
      </c>
      <c r="J15" s="13">
        <v>3643715</v>
      </c>
      <c r="K15" s="13">
        <v>91704013</v>
      </c>
      <c r="L15" s="13">
        <v>120446470</v>
      </c>
      <c r="M15" s="13"/>
      <c r="N15" s="13">
        <v>304050.30224999995</v>
      </c>
    </row>
    <row r="16" spans="1:14" s="45" customFormat="1" x14ac:dyDescent="0.2">
      <c r="A16" s="45" t="s">
        <v>9</v>
      </c>
      <c r="B16" s="50"/>
      <c r="C16" s="45">
        <v>0.13827038008373821</v>
      </c>
      <c r="D16" s="45">
        <v>0.10728534529110403</v>
      </c>
      <c r="E16" s="45">
        <v>8.3972144810780552E-2</v>
      </c>
      <c r="F16" s="45">
        <v>8.1228458083397598E-2</v>
      </c>
      <c r="G16" s="45">
        <v>2.7261607789176013E-2</v>
      </c>
      <c r="H16" s="45">
        <v>0.12017564330452725</v>
      </c>
      <c r="I16" s="45">
        <v>-4.0614770908564489E-2</v>
      </c>
      <c r="J16" s="45">
        <v>4.4569989943364051E-2</v>
      </c>
      <c r="K16" s="45">
        <v>7.416973212351427E-2</v>
      </c>
      <c r="L16" s="45">
        <v>0.13390050668621747</v>
      </c>
      <c r="N16" s="45">
        <v>0.13257029107256607</v>
      </c>
    </row>
    <row r="18" spans="2:13" ht="15" x14ac:dyDescent="0.25">
      <c r="K18" s="15" t="s">
        <v>465</v>
      </c>
      <c r="L18" s="16">
        <v>2020</v>
      </c>
      <c r="M18" s="23">
        <v>2.5273253130593827</v>
      </c>
    </row>
    <row r="19" spans="2:13" ht="15" x14ac:dyDescent="0.25">
      <c r="K19" s="15"/>
      <c r="L19" s="16">
        <v>2021</v>
      </c>
      <c r="M19" s="23">
        <v>2.5243604254238412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-1.1731325683405666E-3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146</v>
      </c>
      <c r="B2" s="19">
        <v>2020</v>
      </c>
      <c r="C2" s="7">
        <v>117004213</v>
      </c>
      <c r="D2" s="7">
        <v>113717028</v>
      </c>
      <c r="E2" s="7">
        <v>43102103</v>
      </c>
      <c r="F2" s="7">
        <v>13389452</v>
      </c>
      <c r="G2" s="7">
        <v>8005553</v>
      </c>
      <c r="H2" s="7">
        <v>3454904</v>
      </c>
      <c r="I2" s="7">
        <v>0</v>
      </c>
      <c r="J2" s="7">
        <v>1201636</v>
      </c>
      <c r="K2" s="7">
        <v>69153648</v>
      </c>
      <c r="L2" s="7">
        <v>44563380</v>
      </c>
      <c r="M2" s="20">
        <v>4.5510000000000002</v>
      </c>
      <c r="N2" s="7">
        <v>202807.94237999999</v>
      </c>
    </row>
    <row r="3" spans="1:14" s="21" customFormat="1" x14ac:dyDescent="0.2">
      <c r="A3" s="8" t="s">
        <v>146</v>
      </c>
      <c r="B3" s="19">
        <v>2021</v>
      </c>
      <c r="C3" s="7">
        <v>127282565</v>
      </c>
      <c r="D3" s="7">
        <v>119545420</v>
      </c>
      <c r="E3" s="7">
        <v>53357742</v>
      </c>
      <c r="F3" s="7">
        <v>6446863</v>
      </c>
      <c r="G3" s="7">
        <v>8179942</v>
      </c>
      <c r="H3" s="7">
        <v>3607309</v>
      </c>
      <c r="I3" s="7">
        <v>0</v>
      </c>
      <c r="J3" s="7">
        <v>1203304</v>
      </c>
      <c r="K3" s="7">
        <v>72795160</v>
      </c>
      <c r="L3" s="7">
        <v>46750260</v>
      </c>
      <c r="M3" s="20">
        <v>4.3868999999999998</v>
      </c>
      <c r="N3" s="7">
        <v>205088.71559399998</v>
      </c>
    </row>
    <row r="4" spans="1:14" s="45" customFormat="1" x14ac:dyDescent="0.2">
      <c r="A4" s="45" t="s">
        <v>9</v>
      </c>
      <c r="B4" s="46"/>
      <c r="C4" s="45">
        <v>8.7845999186371176E-2</v>
      </c>
      <c r="D4" s="45">
        <v>5.1253467510600087E-2</v>
      </c>
      <c r="E4" s="45">
        <v>0.2379382509479874</v>
      </c>
      <c r="F4" s="45">
        <v>-0.51851181064019647</v>
      </c>
      <c r="G4" s="45">
        <v>2.178350452492164E-2</v>
      </c>
      <c r="H4" s="45">
        <v>4.411265841250582E-2</v>
      </c>
      <c r="I4" s="45" t="s">
        <v>468</v>
      </c>
      <c r="J4" s="45">
        <v>1.3881075467113168E-3</v>
      </c>
      <c r="K4" s="45">
        <v>5.2658277694909168E-2</v>
      </c>
      <c r="L4" s="45">
        <v>4.9073476922082658E-2</v>
      </c>
      <c r="N4" s="45">
        <v>1.1245975809598794E-2</v>
      </c>
    </row>
    <row r="6" spans="1:14" ht="15" x14ac:dyDescent="0.25">
      <c r="A6" s="1" t="s">
        <v>10</v>
      </c>
      <c r="B6" s="16">
        <v>2020</v>
      </c>
      <c r="C6" s="13">
        <v>117004213</v>
      </c>
      <c r="D6" s="13">
        <v>113717028</v>
      </c>
      <c r="E6" s="13">
        <v>43102103</v>
      </c>
      <c r="F6" s="13">
        <v>13389452</v>
      </c>
      <c r="G6" s="13">
        <v>8005553</v>
      </c>
      <c r="H6" s="13">
        <v>3454904</v>
      </c>
      <c r="I6" s="13">
        <v>0</v>
      </c>
      <c r="J6" s="13">
        <v>1201636</v>
      </c>
      <c r="K6" s="13">
        <v>69153648</v>
      </c>
      <c r="L6" s="13">
        <v>44563380</v>
      </c>
      <c r="M6" s="13"/>
      <c r="N6" s="13">
        <v>202807.94237999999</v>
      </c>
    </row>
    <row r="7" spans="1:14" ht="15" x14ac:dyDescent="0.25">
      <c r="A7" s="1"/>
      <c r="B7" s="16">
        <v>2021</v>
      </c>
      <c r="C7" s="13">
        <v>127282565</v>
      </c>
      <c r="D7" s="13">
        <v>119545420</v>
      </c>
      <c r="E7" s="13">
        <v>53357742</v>
      </c>
      <c r="F7" s="13">
        <v>6446863</v>
      </c>
      <c r="G7" s="13">
        <v>8179942</v>
      </c>
      <c r="H7" s="13">
        <v>3607309</v>
      </c>
      <c r="I7" s="13">
        <v>0</v>
      </c>
      <c r="J7" s="13">
        <v>1203304</v>
      </c>
      <c r="K7" s="13">
        <v>72795160</v>
      </c>
      <c r="L7" s="13">
        <v>46750260</v>
      </c>
      <c r="M7" s="13"/>
      <c r="N7" s="13">
        <v>205088.71559399998</v>
      </c>
    </row>
    <row r="8" spans="1:14" s="45" customFormat="1" x14ac:dyDescent="0.2">
      <c r="A8" s="45" t="s">
        <v>9</v>
      </c>
      <c r="B8" s="50"/>
      <c r="C8" s="45">
        <v>8.7845999186371176E-2</v>
      </c>
      <c r="D8" s="45">
        <v>5.1253467510600087E-2</v>
      </c>
      <c r="E8" s="45">
        <v>0.2379382509479874</v>
      </c>
      <c r="F8" s="45">
        <v>-0.51851181064019647</v>
      </c>
      <c r="G8" s="45">
        <v>2.178350452492164E-2</v>
      </c>
      <c r="H8" s="45">
        <v>4.411265841250582E-2</v>
      </c>
      <c r="I8" s="45" t="s">
        <v>468</v>
      </c>
      <c r="J8" s="45">
        <v>1.3881075467113168E-3</v>
      </c>
      <c r="K8" s="45">
        <v>5.2658277694909168E-2</v>
      </c>
      <c r="L8" s="45">
        <v>4.9073476922082658E-2</v>
      </c>
      <c r="N8" s="45">
        <v>1.1245975809598794E-2</v>
      </c>
    </row>
    <row r="10" spans="1:14" ht="15" x14ac:dyDescent="0.25">
      <c r="K10" s="15" t="s">
        <v>465</v>
      </c>
      <c r="L10" s="16">
        <v>2020</v>
      </c>
      <c r="M10" s="23">
        <v>4.5509999999999993</v>
      </c>
    </row>
    <row r="11" spans="1:14" ht="15" x14ac:dyDescent="0.25">
      <c r="K11" s="15"/>
      <c r="L11" s="16">
        <v>2021</v>
      </c>
      <c r="M11" s="23">
        <v>4.3868999999999989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-3.6058009228741021E-2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147</v>
      </c>
      <c r="B2" s="19">
        <v>2020</v>
      </c>
      <c r="C2" s="7">
        <v>531303725</v>
      </c>
      <c r="D2" s="7">
        <v>436394510</v>
      </c>
      <c r="E2" s="7">
        <v>38100854</v>
      </c>
      <c r="F2" s="7">
        <v>30842051</v>
      </c>
      <c r="G2" s="7">
        <v>23249722</v>
      </c>
      <c r="H2" s="7">
        <v>15300303</v>
      </c>
      <c r="I2" s="7">
        <v>1479745</v>
      </c>
      <c r="J2" s="7">
        <v>5712991</v>
      </c>
      <c r="K2" s="7">
        <v>114685666</v>
      </c>
      <c r="L2" s="7">
        <v>321708844</v>
      </c>
      <c r="M2" s="20">
        <v>3.5914000000000001</v>
      </c>
      <c r="N2" s="7">
        <v>1155385.1423416</v>
      </c>
    </row>
    <row r="3" spans="1:14" s="21" customFormat="1" x14ac:dyDescent="0.2">
      <c r="A3" s="8" t="s">
        <v>147</v>
      </c>
      <c r="B3" s="19">
        <v>2021</v>
      </c>
      <c r="C3" s="7">
        <v>601141627</v>
      </c>
      <c r="D3" s="7">
        <v>492385021</v>
      </c>
      <c r="E3" s="7">
        <v>38899220</v>
      </c>
      <c r="F3" s="7">
        <v>33603906</v>
      </c>
      <c r="G3" s="7">
        <v>23770152</v>
      </c>
      <c r="H3" s="7">
        <v>16480048</v>
      </c>
      <c r="I3" s="7">
        <v>1373147</v>
      </c>
      <c r="J3" s="7">
        <v>6839165</v>
      </c>
      <c r="K3" s="7">
        <v>120965638</v>
      </c>
      <c r="L3" s="7">
        <v>371419383</v>
      </c>
      <c r="M3" s="20">
        <v>3.5914000000000001</v>
      </c>
      <c r="N3" s="7">
        <v>1333915.5721062</v>
      </c>
    </row>
    <row r="4" spans="1:14" s="45" customFormat="1" x14ac:dyDescent="0.2">
      <c r="A4" s="45" t="s">
        <v>9</v>
      </c>
      <c r="B4" s="46"/>
      <c r="C4" s="45">
        <v>0.13144628714959603</v>
      </c>
      <c r="D4" s="45">
        <v>0.12830251003845122</v>
      </c>
      <c r="E4" s="45">
        <v>2.0954018510976159E-2</v>
      </c>
      <c r="F4" s="45">
        <v>8.9548357208799112E-2</v>
      </c>
      <c r="G4" s="45">
        <v>2.238435367098153E-2</v>
      </c>
      <c r="H4" s="45">
        <v>7.7105989338903946E-2</v>
      </c>
      <c r="I4" s="45">
        <v>-7.2038087643479118E-2</v>
      </c>
      <c r="J4" s="45">
        <v>0.19712511362261906</v>
      </c>
      <c r="K4" s="45">
        <v>5.4758124698861668E-2</v>
      </c>
      <c r="L4" s="45">
        <v>0.15452027486070605</v>
      </c>
      <c r="N4" s="45">
        <v>0.15452027486070605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148</v>
      </c>
      <c r="B6" s="19">
        <v>2020</v>
      </c>
      <c r="C6" s="7">
        <v>111680374</v>
      </c>
      <c r="D6" s="7">
        <v>91877057</v>
      </c>
      <c r="E6" s="7">
        <v>9174380</v>
      </c>
      <c r="F6" s="7">
        <v>5856792</v>
      </c>
      <c r="G6" s="7">
        <v>11979037</v>
      </c>
      <c r="H6" s="7">
        <v>4839857</v>
      </c>
      <c r="I6" s="7">
        <v>317017</v>
      </c>
      <c r="J6" s="7">
        <v>1376639</v>
      </c>
      <c r="K6" s="7">
        <v>33543722</v>
      </c>
      <c r="L6" s="7">
        <v>58333335</v>
      </c>
      <c r="M6" s="20">
        <v>6.1132999999999997</v>
      </c>
      <c r="N6" s="7">
        <v>356609.17685549997</v>
      </c>
    </row>
    <row r="7" spans="1:14" s="21" customFormat="1" x14ac:dyDescent="0.2">
      <c r="A7" s="8" t="s">
        <v>148</v>
      </c>
      <c r="B7" s="19">
        <v>2021</v>
      </c>
      <c r="C7" s="7">
        <v>116871723</v>
      </c>
      <c r="D7" s="7">
        <v>96771592</v>
      </c>
      <c r="E7" s="7">
        <v>9543666</v>
      </c>
      <c r="F7" s="7">
        <v>5760123</v>
      </c>
      <c r="G7" s="7">
        <v>12100546</v>
      </c>
      <c r="H7" s="7">
        <v>5306160</v>
      </c>
      <c r="I7" s="7">
        <v>314861</v>
      </c>
      <c r="J7" s="7">
        <v>1463519</v>
      </c>
      <c r="K7" s="7">
        <v>34488875</v>
      </c>
      <c r="L7" s="7">
        <v>62282717</v>
      </c>
      <c r="M7" s="20">
        <v>6.1132999999999997</v>
      </c>
      <c r="N7" s="7">
        <v>380752.93383609998</v>
      </c>
    </row>
    <row r="8" spans="1:14" s="45" customFormat="1" x14ac:dyDescent="0.2">
      <c r="A8" s="45" t="s">
        <v>9</v>
      </c>
      <c r="B8" s="46"/>
      <c r="C8" s="45">
        <v>4.6483986523898999E-2</v>
      </c>
      <c r="D8" s="45">
        <v>5.3272657612443985E-2</v>
      </c>
      <c r="E8" s="45">
        <v>4.0251875331085041E-2</v>
      </c>
      <c r="F8" s="45">
        <v>-1.6505452131474023E-2</v>
      </c>
      <c r="G8" s="45">
        <v>1.014346979644524E-2</v>
      </c>
      <c r="H8" s="45">
        <v>9.6346441640734429E-2</v>
      </c>
      <c r="I8" s="45">
        <v>-6.8008971127731322E-3</v>
      </c>
      <c r="J8" s="45">
        <v>6.3110227154686158E-2</v>
      </c>
      <c r="K8" s="45">
        <v>2.8176747947052508E-2</v>
      </c>
      <c r="L8" s="45">
        <v>6.7703689494180305E-2</v>
      </c>
      <c r="N8" s="45">
        <v>6.7703689494180333E-2</v>
      </c>
    </row>
    <row r="10" spans="1:14" ht="15" x14ac:dyDescent="0.25">
      <c r="A10" s="1" t="s">
        <v>10</v>
      </c>
      <c r="B10" s="16">
        <v>2020</v>
      </c>
      <c r="C10" s="13">
        <v>642984099</v>
      </c>
      <c r="D10" s="13">
        <v>528271567</v>
      </c>
      <c r="E10" s="13">
        <v>47275234</v>
      </c>
      <c r="F10" s="13">
        <v>36698843</v>
      </c>
      <c r="G10" s="13">
        <v>35228759</v>
      </c>
      <c r="H10" s="13">
        <v>20140160</v>
      </c>
      <c r="I10" s="13">
        <v>1796762</v>
      </c>
      <c r="J10" s="13">
        <v>7089630</v>
      </c>
      <c r="K10" s="13">
        <v>148229388</v>
      </c>
      <c r="L10" s="13">
        <v>380042179</v>
      </c>
      <c r="M10" s="13"/>
      <c r="N10" s="13">
        <v>1511994.3191971001</v>
      </c>
    </row>
    <row r="11" spans="1:14" ht="15" x14ac:dyDescent="0.25">
      <c r="A11" s="1"/>
      <c r="B11" s="16">
        <v>2021</v>
      </c>
      <c r="C11" s="13">
        <v>718013350</v>
      </c>
      <c r="D11" s="13">
        <v>589156613</v>
      </c>
      <c r="E11" s="13">
        <v>48442886</v>
      </c>
      <c r="F11" s="13">
        <v>39364029</v>
      </c>
      <c r="G11" s="13">
        <v>35870698</v>
      </c>
      <c r="H11" s="13">
        <v>21786208</v>
      </c>
      <c r="I11" s="13">
        <v>1688008</v>
      </c>
      <c r="J11" s="13">
        <v>8302684</v>
      </c>
      <c r="K11" s="13">
        <v>155454513</v>
      </c>
      <c r="L11" s="13">
        <v>433702100</v>
      </c>
      <c r="M11" s="13"/>
      <c r="N11" s="13">
        <v>1714668.5059423</v>
      </c>
    </row>
    <row r="12" spans="1:14" s="45" customFormat="1" x14ac:dyDescent="0.2">
      <c r="A12" s="45" t="s">
        <v>9</v>
      </c>
      <c r="B12" s="50"/>
      <c r="C12" s="45">
        <v>0.11668912359837377</v>
      </c>
      <c r="D12" s="45">
        <v>0.11525330872104271</v>
      </c>
      <c r="E12" s="45">
        <v>2.4699021056141149E-2</v>
      </c>
      <c r="F12" s="45">
        <v>7.2623161444081499E-2</v>
      </c>
      <c r="G12" s="45">
        <v>1.822201571165195E-2</v>
      </c>
      <c r="H12" s="45">
        <v>8.1729638692046136E-2</v>
      </c>
      <c r="I12" s="45">
        <v>-6.0527771624733828E-2</v>
      </c>
      <c r="J12" s="45">
        <v>0.17110258222220343</v>
      </c>
      <c r="K12" s="45">
        <v>4.8742864674041562E-2</v>
      </c>
      <c r="L12" s="45">
        <v>0.14119464618689073</v>
      </c>
      <c r="N12" s="45">
        <v>0.13404427792613929</v>
      </c>
    </row>
    <row r="14" spans="1:14" ht="15" x14ac:dyDescent="0.25">
      <c r="K14" s="15" t="s">
        <v>465</v>
      </c>
      <c r="L14" s="16">
        <v>2020</v>
      </c>
      <c r="M14" s="23">
        <v>3.9784908169287707</v>
      </c>
    </row>
    <row r="15" spans="1:14" ht="15" x14ac:dyDescent="0.25">
      <c r="K15" s="15"/>
      <c r="L15" s="16">
        <v>2021</v>
      </c>
      <c r="M15" s="23">
        <v>3.9535628394289533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-6.2656868262073347E-3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149</v>
      </c>
      <c r="B2" s="19">
        <v>2020</v>
      </c>
      <c r="C2" s="7">
        <v>103757437</v>
      </c>
      <c r="D2" s="7">
        <v>101561516</v>
      </c>
      <c r="E2" s="7">
        <v>29619767</v>
      </c>
      <c r="F2" s="7">
        <v>10691668</v>
      </c>
      <c r="G2" s="7">
        <v>7393901</v>
      </c>
      <c r="H2" s="7">
        <v>3091092</v>
      </c>
      <c r="I2" s="7">
        <v>0</v>
      </c>
      <c r="J2" s="7">
        <v>1926549</v>
      </c>
      <c r="K2" s="7">
        <v>52722977</v>
      </c>
      <c r="L2" s="7">
        <v>48838539</v>
      </c>
      <c r="M2" s="20">
        <v>7.9489999999999998</v>
      </c>
      <c r="N2" s="7">
        <v>388217.54651099996</v>
      </c>
    </row>
    <row r="3" spans="1:14" s="21" customFormat="1" x14ac:dyDescent="0.2">
      <c r="A3" s="8" t="s">
        <v>149</v>
      </c>
      <c r="B3" s="19">
        <v>2021</v>
      </c>
      <c r="C3" s="7">
        <v>110029572</v>
      </c>
      <c r="D3" s="7">
        <v>104103111</v>
      </c>
      <c r="E3" s="7">
        <v>29717981</v>
      </c>
      <c r="F3" s="7">
        <v>9518143</v>
      </c>
      <c r="G3" s="7">
        <v>7414071</v>
      </c>
      <c r="H3" s="7">
        <v>3249633</v>
      </c>
      <c r="I3" s="7">
        <v>0</v>
      </c>
      <c r="J3" s="7">
        <v>1873098</v>
      </c>
      <c r="K3" s="7">
        <v>51772926</v>
      </c>
      <c r="L3" s="7">
        <v>52330185</v>
      </c>
      <c r="M3" s="20">
        <v>7.9489999999999998</v>
      </c>
      <c r="N3" s="7">
        <v>415972.64056500001</v>
      </c>
    </row>
    <row r="4" spans="1:14" s="45" customFormat="1" x14ac:dyDescent="0.2">
      <c r="A4" s="45" t="s">
        <v>9</v>
      </c>
      <c r="B4" s="46"/>
      <c r="C4" s="45">
        <v>6.0449980081909695E-2</v>
      </c>
      <c r="D4" s="45">
        <v>2.5025177843938446E-2</v>
      </c>
      <c r="E4" s="45">
        <v>3.3158262183493881E-3</v>
      </c>
      <c r="F4" s="45">
        <v>-0.10976070338136201</v>
      </c>
      <c r="G4" s="45">
        <v>2.72792400114635E-3</v>
      </c>
      <c r="H4" s="45">
        <v>5.128964133063655E-2</v>
      </c>
      <c r="I4" s="45" t="s">
        <v>468</v>
      </c>
      <c r="J4" s="45">
        <v>-2.7744427990152341E-2</v>
      </c>
      <c r="K4" s="45">
        <v>-1.8019676696177454E-2</v>
      </c>
      <c r="L4" s="45">
        <v>7.1493662003279834E-2</v>
      </c>
      <c r="N4" s="45">
        <v>7.1493662003279945E-2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150</v>
      </c>
      <c r="B6" s="19">
        <v>2020</v>
      </c>
      <c r="C6" s="7">
        <v>21408069</v>
      </c>
      <c r="D6" s="7">
        <v>19613342</v>
      </c>
      <c r="E6" s="7">
        <v>645923</v>
      </c>
      <c r="F6" s="7">
        <v>2932712</v>
      </c>
      <c r="G6" s="7">
        <v>2160123</v>
      </c>
      <c r="H6" s="7">
        <v>354690</v>
      </c>
      <c r="I6" s="7">
        <v>0</v>
      </c>
      <c r="J6" s="7">
        <v>354060</v>
      </c>
      <c r="K6" s="7">
        <v>6447508</v>
      </c>
      <c r="L6" s="7">
        <v>13165834</v>
      </c>
      <c r="M6" s="20">
        <v>4.7138999999999998</v>
      </c>
      <c r="N6" s="7">
        <v>62062.4248926</v>
      </c>
    </row>
    <row r="7" spans="1:14" s="21" customFormat="1" x14ac:dyDescent="0.2">
      <c r="A7" s="8" t="s">
        <v>150</v>
      </c>
      <c r="B7" s="19">
        <v>2021</v>
      </c>
      <c r="C7" s="7">
        <v>22352269</v>
      </c>
      <c r="D7" s="7">
        <v>19869691</v>
      </c>
      <c r="E7" s="7">
        <v>1275439</v>
      </c>
      <c r="F7" s="7">
        <v>2556065</v>
      </c>
      <c r="G7" s="7">
        <v>2170686</v>
      </c>
      <c r="H7" s="7">
        <v>394539</v>
      </c>
      <c r="I7" s="7">
        <v>0</v>
      </c>
      <c r="J7" s="7">
        <v>360159</v>
      </c>
      <c r="K7" s="7">
        <v>6756888</v>
      </c>
      <c r="L7" s="7">
        <v>13112803</v>
      </c>
      <c r="M7" s="20">
        <v>4.95</v>
      </c>
      <c r="N7" s="7">
        <v>64908.37485</v>
      </c>
    </row>
    <row r="8" spans="1:14" s="45" customFormat="1" x14ac:dyDescent="0.2">
      <c r="A8" s="45" t="s">
        <v>9</v>
      </c>
      <c r="B8" s="46"/>
      <c r="C8" s="45">
        <v>4.4104865319707254E-2</v>
      </c>
      <c r="D8" s="45">
        <v>1.3070133585596989E-2</v>
      </c>
      <c r="E8" s="45">
        <v>0.9745991395259187</v>
      </c>
      <c r="F8" s="45">
        <v>-0.12842959008590002</v>
      </c>
      <c r="G8" s="45">
        <v>4.8899993194831959E-3</v>
      </c>
      <c r="H8" s="45">
        <v>0.11234881163833206</v>
      </c>
      <c r="I8" s="45" t="s">
        <v>468</v>
      </c>
      <c r="J8" s="45">
        <v>1.7225893916285377E-2</v>
      </c>
      <c r="K8" s="45">
        <v>4.7984430573796887E-2</v>
      </c>
      <c r="L8" s="45">
        <v>-4.0279256141312432E-3</v>
      </c>
      <c r="N8" s="45">
        <v>4.5856248161829982E-2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151</v>
      </c>
      <c r="B10" s="19">
        <v>2020</v>
      </c>
      <c r="C10" s="7">
        <v>36767002</v>
      </c>
      <c r="D10" s="7">
        <v>35370704</v>
      </c>
      <c r="E10" s="7">
        <v>9035758</v>
      </c>
      <c r="F10" s="7">
        <v>2705170</v>
      </c>
      <c r="G10" s="7">
        <v>3330278</v>
      </c>
      <c r="H10" s="7">
        <v>1116345</v>
      </c>
      <c r="I10" s="7">
        <v>0</v>
      </c>
      <c r="J10" s="7">
        <v>549474</v>
      </c>
      <c r="K10" s="7">
        <v>16737025</v>
      </c>
      <c r="L10" s="7">
        <v>18633679</v>
      </c>
      <c r="M10" s="20">
        <v>4.2030000000000003</v>
      </c>
      <c r="N10" s="7">
        <v>78317.352837000013</v>
      </c>
    </row>
    <row r="11" spans="1:14" s="21" customFormat="1" x14ac:dyDescent="0.2">
      <c r="A11" s="8" t="s">
        <v>151</v>
      </c>
      <c r="B11" s="19">
        <v>2021</v>
      </c>
      <c r="C11" s="7">
        <v>38583023</v>
      </c>
      <c r="D11" s="7">
        <v>35867365</v>
      </c>
      <c r="E11" s="7">
        <v>9195942</v>
      </c>
      <c r="F11" s="7">
        <v>2741800</v>
      </c>
      <c r="G11" s="7">
        <v>3344156</v>
      </c>
      <c r="H11" s="7">
        <v>1140337</v>
      </c>
      <c r="I11" s="7">
        <v>0</v>
      </c>
      <c r="J11" s="7">
        <v>542540</v>
      </c>
      <c r="K11" s="7">
        <v>16964775</v>
      </c>
      <c r="L11" s="7">
        <v>18902590</v>
      </c>
      <c r="M11" s="20">
        <v>5.5</v>
      </c>
      <c r="N11" s="7">
        <v>103964.245</v>
      </c>
    </row>
    <row r="12" spans="1:14" s="45" customFormat="1" x14ac:dyDescent="0.2">
      <c r="A12" s="45" t="s">
        <v>9</v>
      </c>
      <c r="B12" s="46"/>
      <c r="C12" s="45">
        <v>4.939268640940591E-2</v>
      </c>
      <c r="D12" s="45">
        <v>1.404159216056316E-2</v>
      </c>
      <c r="E12" s="45">
        <v>1.7727787751730402E-2</v>
      </c>
      <c r="F12" s="45">
        <v>1.354073865967758E-2</v>
      </c>
      <c r="G12" s="45">
        <v>4.1672196735527784E-3</v>
      </c>
      <c r="H12" s="45">
        <v>2.1491563987835301E-2</v>
      </c>
      <c r="I12" s="45" t="s">
        <v>468</v>
      </c>
      <c r="J12" s="45">
        <v>-1.261934140650877E-2</v>
      </c>
      <c r="K12" s="45">
        <v>1.3607555703597264E-2</v>
      </c>
      <c r="L12" s="45">
        <v>1.44314496348252E-2</v>
      </c>
      <c r="N12" s="45">
        <v>0.32747394075458897</v>
      </c>
    </row>
    <row r="14" spans="1:14" ht="15" x14ac:dyDescent="0.25">
      <c r="A14" s="1" t="s">
        <v>10</v>
      </c>
      <c r="B14" s="16">
        <v>2020</v>
      </c>
      <c r="C14" s="13">
        <v>161932508</v>
      </c>
      <c r="D14" s="13">
        <v>156545562</v>
      </c>
      <c r="E14" s="13">
        <v>39301448</v>
      </c>
      <c r="F14" s="13">
        <v>16329550</v>
      </c>
      <c r="G14" s="13">
        <v>12884302</v>
      </c>
      <c r="H14" s="13">
        <v>4562127</v>
      </c>
      <c r="I14" s="13">
        <v>0</v>
      </c>
      <c r="J14" s="13">
        <v>2830083</v>
      </c>
      <c r="K14" s="13">
        <v>75907510</v>
      </c>
      <c r="L14" s="13">
        <v>80638052</v>
      </c>
      <c r="M14" s="13"/>
      <c r="N14" s="13">
        <v>528597.32424059999</v>
      </c>
    </row>
    <row r="15" spans="1:14" ht="15" x14ac:dyDescent="0.25">
      <c r="A15" s="1"/>
      <c r="B15" s="16">
        <v>2021</v>
      </c>
      <c r="C15" s="13">
        <v>170964864</v>
      </c>
      <c r="D15" s="13">
        <v>159840167</v>
      </c>
      <c r="E15" s="13">
        <v>40189362</v>
      </c>
      <c r="F15" s="13">
        <v>14816008</v>
      </c>
      <c r="G15" s="13">
        <v>12928913</v>
      </c>
      <c r="H15" s="13">
        <v>4784509</v>
      </c>
      <c r="I15" s="13">
        <v>0</v>
      </c>
      <c r="J15" s="13">
        <v>2775797</v>
      </c>
      <c r="K15" s="13">
        <v>75494589</v>
      </c>
      <c r="L15" s="13">
        <v>84345578</v>
      </c>
      <c r="M15" s="13"/>
      <c r="N15" s="13">
        <v>584845.26041500003</v>
      </c>
    </row>
    <row r="16" spans="1:14" s="45" customFormat="1" x14ac:dyDescent="0.2">
      <c r="A16" s="45" t="s">
        <v>9</v>
      </c>
      <c r="B16" s="50"/>
      <c r="C16" s="45">
        <v>5.5778522247058634E-2</v>
      </c>
      <c r="D16" s="45">
        <v>2.1045662092931131E-2</v>
      </c>
      <c r="E16" s="45">
        <v>2.2592399140102928E-2</v>
      </c>
      <c r="F16" s="45">
        <v>-9.2687306141320494E-2</v>
      </c>
      <c r="G16" s="45">
        <v>3.4624304832345594E-3</v>
      </c>
      <c r="H16" s="45">
        <v>4.8745245364716937E-2</v>
      </c>
      <c r="I16" s="45" t="s">
        <v>468</v>
      </c>
      <c r="J16" s="45">
        <v>-1.9181769580609475E-2</v>
      </c>
      <c r="K16" s="45">
        <v>-5.43979113529083E-3</v>
      </c>
      <c r="L16" s="45">
        <v>4.5977375544736625E-2</v>
      </c>
      <c r="N16" s="45">
        <v>0.10640980117560686</v>
      </c>
    </row>
    <row r="18" spans="2:13" ht="15" x14ac:dyDescent="0.25">
      <c r="K18" s="15" t="s">
        <v>465</v>
      </c>
      <c r="L18" s="16">
        <v>2020</v>
      </c>
      <c r="M18" s="23">
        <v>6.555184694201194</v>
      </c>
    </row>
    <row r="19" spans="2:13" ht="15" x14ac:dyDescent="0.25">
      <c r="K19" s="15"/>
      <c r="L19" s="16">
        <v>2021</v>
      </c>
      <c r="M19" s="23">
        <v>6.9339172756039442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5.7776035164620494E-2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152</v>
      </c>
      <c r="B2" s="19">
        <v>2020</v>
      </c>
      <c r="C2" s="7">
        <v>97132771</v>
      </c>
      <c r="D2" s="7">
        <v>88199418</v>
      </c>
      <c r="E2" s="7">
        <v>19538017</v>
      </c>
      <c r="F2" s="7">
        <v>12128037</v>
      </c>
      <c r="G2" s="7">
        <v>10159148</v>
      </c>
      <c r="H2" s="7">
        <v>3324022</v>
      </c>
      <c r="I2" s="7">
        <v>744673</v>
      </c>
      <c r="J2" s="7">
        <v>717681</v>
      </c>
      <c r="K2" s="7">
        <v>46611578</v>
      </c>
      <c r="L2" s="7">
        <v>41587840</v>
      </c>
      <c r="M2" s="20">
        <v>7.35</v>
      </c>
      <c r="N2" s="7">
        <v>305670.62400000001</v>
      </c>
    </row>
    <row r="3" spans="1:14" s="21" customFormat="1" x14ac:dyDescent="0.2">
      <c r="A3" s="8" t="s">
        <v>152</v>
      </c>
      <c r="B3" s="19">
        <v>2021</v>
      </c>
      <c r="C3" s="7">
        <v>92842065</v>
      </c>
      <c r="D3" s="7">
        <v>77269049</v>
      </c>
      <c r="E3" s="7">
        <v>3550550</v>
      </c>
      <c r="F3" s="7">
        <v>12673350</v>
      </c>
      <c r="G3" s="7">
        <v>10216097</v>
      </c>
      <c r="H3" s="7">
        <v>3695630</v>
      </c>
      <c r="I3" s="7">
        <v>842047</v>
      </c>
      <c r="J3" s="7">
        <v>719721</v>
      </c>
      <c r="K3" s="7">
        <v>31697395</v>
      </c>
      <c r="L3" s="7">
        <v>45571654</v>
      </c>
      <c r="M3" s="20">
        <v>7.55</v>
      </c>
      <c r="N3" s="7">
        <v>344065.9877</v>
      </c>
    </row>
    <row r="4" spans="1:14" s="45" customFormat="1" x14ac:dyDescent="0.2">
      <c r="A4" s="45" t="s">
        <v>9</v>
      </c>
      <c r="B4" s="46"/>
      <c r="C4" s="45">
        <v>-4.4173618808836412E-2</v>
      </c>
      <c r="D4" s="45">
        <v>-0.12392790392335695</v>
      </c>
      <c r="E4" s="45">
        <v>-0.81827480240190187</v>
      </c>
      <c r="F4" s="45">
        <v>4.496300596708272E-2</v>
      </c>
      <c r="G4" s="45">
        <v>5.6056866186022687E-3</v>
      </c>
      <c r="H4" s="45">
        <v>0.1117946872794464</v>
      </c>
      <c r="I4" s="45">
        <v>0.13076075002047879</v>
      </c>
      <c r="J4" s="45">
        <v>2.84248851509236E-3</v>
      </c>
      <c r="K4" s="45">
        <v>-0.31996734802670701</v>
      </c>
      <c r="L4" s="45">
        <v>9.5792760576168423E-2</v>
      </c>
      <c r="N4" s="45">
        <v>0.12561025065987363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153</v>
      </c>
      <c r="B6" s="19">
        <v>2020</v>
      </c>
      <c r="C6" s="7">
        <v>265060633</v>
      </c>
      <c r="D6" s="7">
        <v>244266280</v>
      </c>
      <c r="E6" s="7">
        <v>37952583</v>
      </c>
      <c r="F6" s="7">
        <v>43083059</v>
      </c>
      <c r="G6" s="7">
        <v>16989605</v>
      </c>
      <c r="H6" s="7">
        <v>7781236</v>
      </c>
      <c r="I6" s="7">
        <v>869351</v>
      </c>
      <c r="J6" s="7">
        <v>4189030</v>
      </c>
      <c r="K6" s="7">
        <v>110864864</v>
      </c>
      <c r="L6" s="7">
        <v>133401416</v>
      </c>
      <c r="M6" s="20">
        <v>5.5532000000000004</v>
      </c>
      <c r="N6" s="7">
        <v>740804.74333119998</v>
      </c>
    </row>
    <row r="7" spans="1:14" s="21" customFormat="1" x14ac:dyDescent="0.2">
      <c r="A7" s="8" t="s">
        <v>153</v>
      </c>
      <c r="B7" s="19">
        <v>2021</v>
      </c>
      <c r="C7" s="7">
        <v>296658048</v>
      </c>
      <c r="D7" s="7">
        <v>260922860</v>
      </c>
      <c r="E7" s="7">
        <v>38782242</v>
      </c>
      <c r="F7" s="7">
        <v>48858097</v>
      </c>
      <c r="G7" s="7">
        <v>16914581</v>
      </c>
      <c r="H7" s="7">
        <v>8245451</v>
      </c>
      <c r="I7" s="7">
        <v>870163</v>
      </c>
      <c r="J7" s="7">
        <v>4114345</v>
      </c>
      <c r="K7" s="7">
        <v>117784879</v>
      </c>
      <c r="L7" s="7">
        <v>143137981</v>
      </c>
      <c r="M7" s="20">
        <v>5.5532000000000004</v>
      </c>
      <c r="N7" s="7">
        <v>794873.83608919999</v>
      </c>
    </row>
    <row r="8" spans="1:14" s="45" customFormat="1" x14ac:dyDescent="0.2">
      <c r="A8" s="45" t="s">
        <v>9</v>
      </c>
      <c r="B8" s="46"/>
      <c r="C8" s="45">
        <v>0.11920825300375706</v>
      </c>
      <c r="D8" s="45">
        <v>6.8190255323002422E-2</v>
      </c>
      <c r="E8" s="45">
        <v>2.1860409342889783E-2</v>
      </c>
      <c r="F8" s="45">
        <v>0.13404428873075144</v>
      </c>
      <c r="G8" s="45">
        <v>-4.4158766492805451E-3</v>
      </c>
      <c r="H8" s="45">
        <v>5.9658259947391393E-2</v>
      </c>
      <c r="I8" s="45">
        <v>9.3403009831471984E-4</v>
      </c>
      <c r="J8" s="45">
        <v>-1.7828709749034978E-2</v>
      </c>
      <c r="K8" s="45">
        <v>6.2418468307506338E-2</v>
      </c>
      <c r="L8" s="45">
        <v>7.2986968893943377E-2</v>
      </c>
      <c r="N8" s="45">
        <v>7.2986968893943391E-2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154</v>
      </c>
      <c r="B10" s="19">
        <v>2020</v>
      </c>
      <c r="C10" s="7">
        <v>65645202</v>
      </c>
      <c r="D10" s="7">
        <v>58757142</v>
      </c>
      <c r="E10" s="7">
        <v>7214628</v>
      </c>
      <c r="F10" s="7">
        <v>8738876</v>
      </c>
      <c r="G10" s="7">
        <v>6556782</v>
      </c>
      <c r="H10" s="7">
        <v>2111334</v>
      </c>
      <c r="I10" s="7">
        <v>614088</v>
      </c>
      <c r="J10" s="7">
        <v>659537</v>
      </c>
      <c r="K10" s="7">
        <v>25895245</v>
      </c>
      <c r="L10" s="7">
        <v>32861897</v>
      </c>
      <c r="M10" s="20">
        <v>8.5540000000000003</v>
      </c>
      <c r="N10" s="7">
        <v>281100.66693800001</v>
      </c>
    </row>
    <row r="11" spans="1:14" s="21" customFormat="1" x14ac:dyDescent="0.2">
      <c r="A11" s="8" t="s">
        <v>154</v>
      </c>
      <c r="B11" s="19">
        <v>2021</v>
      </c>
      <c r="C11" s="7">
        <v>70166245</v>
      </c>
      <c r="D11" s="7">
        <v>60357077</v>
      </c>
      <c r="E11" s="7">
        <v>7256291</v>
      </c>
      <c r="F11" s="7">
        <v>8865416</v>
      </c>
      <c r="G11" s="7">
        <v>6542971</v>
      </c>
      <c r="H11" s="7">
        <v>2190075</v>
      </c>
      <c r="I11" s="7">
        <v>583709</v>
      </c>
      <c r="J11" s="7">
        <v>665730</v>
      </c>
      <c r="K11" s="7">
        <v>26104192</v>
      </c>
      <c r="L11" s="7">
        <v>34252885</v>
      </c>
      <c r="M11" s="20">
        <v>8.5540000000000003</v>
      </c>
      <c r="N11" s="7">
        <v>292999.17829000001</v>
      </c>
    </row>
    <row r="12" spans="1:14" s="45" customFormat="1" x14ac:dyDescent="0.2">
      <c r="A12" s="45" t="s">
        <v>9</v>
      </c>
      <c r="B12" s="46"/>
      <c r="C12" s="45">
        <v>6.8870882597025146E-2</v>
      </c>
      <c r="D12" s="45">
        <v>2.7229625974660238E-2</v>
      </c>
      <c r="E12" s="45">
        <v>5.7747953186221106E-3</v>
      </c>
      <c r="F12" s="45">
        <v>1.4480123073035938E-2</v>
      </c>
      <c r="G12" s="45">
        <v>-2.1063686424224568E-3</v>
      </c>
      <c r="H12" s="45">
        <v>3.7294430914293998E-2</v>
      </c>
      <c r="I12" s="45">
        <v>-4.9470108518648796E-2</v>
      </c>
      <c r="J12" s="45">
        <v>9.389920504839E-3</v>
      </c>
      <c r="K12" s="45">
        <v>8.0689331188023121E-3</v>
      </c>
      <c r="L12" s="45">
        <v>4.2328292855400282E-2</v>
      </c>
      <c r="N12" s="45">
        <v>4.2328292855400289E-2</v>
      </c>
    </row>
    <row r="14" spans="1:14" ht="15" x14ac:dyDescent="0.25">
      <c r="A14" s="1" t="s">
        <v>10</v>
      </c>
      <c r="B14" s="16">
        <v>2020</v>
      </c>
      <c r="C14" s="13">
        <v>427838606</v>
      </c>
      <c r="D14" s="13">
        <v>391222840</v>
      </c>
      <c r="E14" s="13">
        <v>64705228</v>
      </c>
      <c r="F14" s="13">
        <v>63949972</v>
      </c>
      <c r="G14" s="13">
        <v>33705535</v>
      </c>
      <c r="H14" s="13">
        <v>13216592</v>
      </c>
      <c r="I14" s="13">
        <v>2228112</v>
      </c>
      <c r="J14" s="13">
        <v>5566248</v>
      </c>
      <c r="K14" s="13">
        <v>183371687</v>
      </c>
      <c r="L14" s="13">
        <v>207851153</v>
      </c>
      <c r="M14" s="13"/>
      <c r="N14" s="13">
        <v>1327576.0342692002</v>
      </c>
    </row>
    <row r="15" spans="1:14" ht="15" x14ac:dyDescent="0.25">
      <c r="A15" s="1"/>
      <c r="B15" s="16">
        <v>2021</v>
      </c>
      <c r="C15" s="13">
        <v>459666358</v>
      </c>
      <c r="D15" s="13">
        <v>398548986</v>
      </c>
      <c r="E15" s="13">
        <v>49589083</v>
      </c>
      <c r="F15" s="13">
        <v>70396863</v>
      </c>
      <c r="G15" s="13">
        <v>33673649</v>
      </c>
      <c r="H15" s="13">
        <v>14131156</v>
      </c>
      <c r="I15" s="13">
        <v>2295919</v>
      </c>
      <c r="J15" s="13">
        <v>5499796</v>
      </c>
      <c r="K15" s="13">
        <v>175586466</v>
      </c>
      <c r="L15" s="13">
        <v>222962520</v>
      </c>
      <c r="M15" s="13"/>
      <c r="N15" s="13">
        <v>1431939.0020792</v>
      </c>
    </row>
    <row r="16" spans="1:14" s="45" customFormat="1" x14ac:dyDescent="0.2">
      <c r="A16" s="45" t="s">
        <v>9</v>
      </c>
      <c r="B16" s="50"/>
      <c r="C16" s="45">
        <v>7.4391958915460757E-2</v>
      </c>
      <c r="D16" s="45">
        <v>1.8726273752319778E-2</v>
      </c>
      <c r="E16" s="45">
        <v>-0.23361551248996448</v>
      </c>
      <c r="F16" s="45">
        <v>0.10081147494482093</v>
      </c>
      <c r="G16" s="45">
        <v>-9.4601672989317633E-4</v>
      </c>
      <c r="H16" s="45">
        <v>6.9198171510477136E-2</v>
      </c>
      <c r="I16" s="45">
        <v>3.0432491723934883E-2</v>
      </c>
      <c r="J16" s="45">
        <v>-1.1938382910714722E-2</v>
      </c>
      <c r="K16" s="45">
        <v>-4.2455959954166754E-2</v>
      </c>
      <c r="L16" s="45">
        <v>7.2702829798591495E-2</v>
      </c>
      <c r="N16" s="45">
        <v>7.8611669023875702E-2</v>
      </c>
    </row>
    <row r="18" spans="2:13" ht="15" x14ac:dyDescent="0.25">
      <c r="K18" s="15" t="s">
        <v>465</v>
      </c>
      <c r="L18" s="16">
        <v>2020</v>
      </c>
      <c r="M18" s="23">
        <v>6.3871477983535661</v>
      </c>
    </row>
    <row r="19" spans="2:13" ht="15" x14ac:dyDescent="0.25">
      <c r="K19" s="15"/>
      <c r="L19" s="16">
        <v>2021</v>
      </c>
      <c r="M19" s="23">
        <v>6.4223305427261943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5.508365468182435E-3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155</v>
      </c>
      <c r="B2" s="19">
        <v>2020</v>
      </c>
      <c r="C2" s="7">
        <v>542971560</v>
      </c>
      <c r="D2" s="7">
        <v>478055255</v>
      </c>
      <c r="E2" s="7">
        <v>134077394</v>
      </c>
      <c r="F2" s="7">
        <v>22355118</v>
      </c>
      <c r="G2" s="7">
        <v>32215964</v>
      </c>
      <c r="H2" s="7">
        <v>25213261</v>
      </c>
      <c r="I2" s="7">
        <v>0</v>
      </c>
      <c r="J2" s="7">
        <v>5602283</v>
      </c>
      <c r="K2" s="7">
        <v>219464020</v>
      </c>
      <c r="L2" s="7">
        <v>258591235</v>
      </c>
      <c r="M2" s="20">
        <v>6.5313999999999997</v>
      </c>
      <c r="N2" s="7">
        <v>1688962.7922789997</v>
      </c>
    </row>
    <row r="3" spans="1:14" s="21" customFormat="1" x14ac:dyDescent="0.2">
      <c r="A3" s="8" t="s">
        <v>155</v>
      </c>
      <c r="B3" s="19">
        <v>2021</v>
      </c>
      <c r="C3" s="7">
        <v>638387676</v>
      </c>
      <c r="D3" s="7">
        <v>509108199</v>
      </c>
      <c r="E3" s="7">
        <v>133273073</v>
      </c>
      <c r="F3" s="7">
        <v>24472816</v>
      </c>
      <c r="G3" s="7">
        <v>32483704</v>
      </c>
      <c r="H3" s="7">
        <v>26018967</v>
      </c>
      <c r="I3" s="7">
        <v>0</v>
      </c>
      <c r="J3" s="7">
        <v>5795347</v>
      </c>
      <c r="K3" s="7">
        <v>222043907</v>
      </c>
      <c r="L3" s="7">
        <v>287064292</v>
      </c>
      <c r="M3" s="20">
        <v>6.5313999999999997</v>
      </c>
      <c r="N3" s="7">
        <v>1874931.7167687998</v>
      </c>
    </row>
    <row r="4" spans="1:14" s="45" customFormat="1" x14ac:dyDescent="0.2">
      <c r="A4" s="45" t="s">
        <v>9</v>
      </c>
      <c r="B4" s="46"/>
      <c r="C4" s="45">
        <v>0.17572949124628184</v>
      </c>
      <c r="D4" s="45">
        <v>6.4956809229092152E-2</v>
      </c>
      <c r="E4" s="45">
        <v>-5.9989307369741982E-3</v>
      </c>
      <c r="F4" s="45">
        <v>9.4729895856510357E-2</v>
      </c>
      <c r="G4" s="45">
        <v>8.3107865404865745E-3</v>
      </c>
      <c r="H4" s="45">
        <v>3.1955644293691327E-2</v>
      </c>
      <c r="I4" s="45" t="s">
        <v>468</v>
      </c>
      <c r="J4" s="45">
        <v>3.4461665003356665E-2</v>
      </c>
      <c r="K4" s="45">
        <v>1.1755398447545069E-2</v>
      </c>
      <c r="L4" s="45">
        <v>0.11010836078802129</v>
      </c>
      <c r="N4" s="45">
        <v>0.11010836078802139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156</v>
      </c>
      <c r="B6" s="19">
        <v>2020</v>
      </c>
      <c r="C6" s="7">
        <v>494251204</v>
      </c>
      <c r="D6" s="7">
        <v>410670669</v>
      </c>
      <c r="E6" s="7">
        <v>112773776</v>
      </c>
      <c r="F6" s="7">
        <v>32370472</v>
      </c>
      <c r="G6" s="7">
        <v>16521081</v>
      </c>
      <c r="H6" s="7">
        <v>9641459</v>
      </c>
      <c r="I6" s="7">
        <v>0</v>
      </c>
      <c r="J6" s="7">
        <v>4636644</v>
      </c>
      <c r="K6" s="7">
        <v>175943432</v>
      </c>
      <c r="L6" s="7">
        <v>234727237</v>
      </c>
      <c r="M6" s="20">
        <v>4</v>
      </c>
      <c r="N6" s="7">
        <v>938908.94799999997</v>
      </c>
    </row>
    <row r="7" spans="1:14" s="21" customFormat="1" x14ac:dyDescent="0.2">
      <c r="A7" s="8" t="s">
        <v>156</v>
      </c>
      <c r="B7" s="19">
        <v>2021</v>
      </c>
      <c r="C7" s="7">
        <v>549739349</v>
      </c>
      <c r="D7" s="7">
        <v>444499583</v>
      </c>
      <c r="E7" s="7">
        <v>116759701</v>
      </c>
      <c r="F7" s="7">
        <v>35042214</v>
      </c>
      <c r="G7" s="7">
        <v>16696217</v>
      </c>
      <c r="H7" s="7">
        <v>10023362</v>
      </c>
      <c r="I7" s="7">
        <v>0</v>
      </c>
      <c r="J7" s="7">
        <v>4768004</v>
      </c>
      <c r="K7" s="7">
        <v>183289498</v>
      </c>
      <c r="L7" s="7">
        <v>261210085</v>
      </c>
      <c r="M7" s="20">
        <v>3.8868</v>
      </c>
      <c r="N7" s="7">
        <v>1015271.358378</v>
      </c>
    </row>
    <row r="8" spans="1:14" s="45" customFormat="1" x14ac:dyDescent="0.2">
      <c r="A8" s="45" t="s">
        <v>9</v>
      </c>
      <c r="B8" s="46"/>
      <c r="C8" s="45">
        <v>0.11226709120975657</v>
      </c>
      <c r="D8" s="45">
        <v>8.2374799452745923E-2</v>
      </c>
      <c r="E8" s="45">
        <v>3.5344431492654815E-2</v>
      </c>
      <c r="F8" s="45">
        <v>8.2536393043635567E-2</v>
      </c>
      <c r="G8" s="45">
        <v>1.0600759114975588E-2</v>
      </c>
      <c r="H8" s="45">
        <v>3.96104987844682E-2</v>
      </c>
      <c r="I8" s="45" t="s">
        <v>468</v>
      </c>
      <c r="J8" s="45">
        <v>2.8330835837299565E-2</v>
      </c>
      <c r="K8" s="45">
        <v>4.1752430974519125E-2</v>
      </c>
      <c r="L8" s="45">
        <v>0.11282392422145709</v>
      </c>
      <c r="N8" s="45">
        <v>8.1331007165989858E-2</v>
      </c>
    </row>
    <row r="10" spans="1:14" ht="15" x14ac:dyDescent="0.25">
      <c r="A10" s="1" t="s">
        <v>10</v>
      </c>
      <c r="B10" s="16">
        <v>2020</v>
      </c>
      <c r="C10" s="13">
        <v>1037222764</v>
      </c>
      <c r="D10" s="13">
        <v>888725924</v>
      </c>
      <c r="E10" s="13">
        <v>246851170</v>
      </c>
      <c r="F10" s="13">
        <v>54725590</v>
      </c>
      <c r="G10" s="13">
        <v>48737045</v>
      </c>
      <c r="H10" s="13">
        <v>34854720</v>
      </c>
      <c r="I10" s="13">
        <v>0</v>
      </c>
      <c r="J10" s="13">
        <v>10238927</v>
      </c>
      <c r="K10" s="13">
        <v>395407452</v>
      </c>
      <c r="L10" s="13">
        <v>493318472</v>
      </c>
      <c r="M10" s="13"/>
      <c r="N10" s="13">
        <v>2627871.7402789998</v>
      </c>
    </row>
    <row r="11" spans="1:14" ht="15" x14ac:dyDescent="0.25">
      <c r="A11" s="1"/>
      <c r="B11" s="16">
        <v>2021</v>
      </c>
      <c r="C11" s="13">
        <v>1188127025</v>
      </c>
      <c r="D11" s="13">
        <v>953607782</v>
      </c>
      <c r="E11" s="13">
        <v>250032774</v>
      </c>
      <c r="F11" s="13">
        <v>59515030</v>
      </c>
      <c r="G11" s="13">
        <v>49179921</v>
      </c>
      <c r="H11" s="13">
        <v>36042329</v>
      </c>
      <c r="I11" s="13">
        <v>0</v>
      </c>
      <c r="J11" s="13">
        <v>10563351</v>
      </c>
      <c r="K11" s="13">
        <v>405333405</v>
      </c>
      <c r="L11" s="13">
        <v>548274377</v>
      </c>
      <c r="M11" s="13"/>
      <c r="N11" s="13">
        <v>2890203.0751467999</v>
      </c>
    </row>
    <row r="12" spans="1:14" s="45" customFormat="1" x14ac:dyDescent="0.2">
      <c r="A12" s="45" t="s">
        <v>9</v>
      </c>
      <c r="B12" s="50"/>
      <c r="C12" s="45">
        <v>0.14548876696269655</v>
      </c>
      <c r="D12" s="45">
        <v>7.3005474745215154E-2</v>
      </c>
      <c r="E12" s="45">
        <v>1.2888753980789315E-2</v>
      </c>
      <c r="F12" s="45">
        <v>8.7517375326606806E-2</v>
      </c>
      <c r="G12" s="45">
        <v>9.0870507229151871E-3</v>
      </c>
      <c r="H12" s="45">
        <v>3.4073118361013947E-2</v>
      </c>
      <c r="I12" s="45" t="s">
        <v>468</v>
      </c>
      <c r="J12" s="45">
        <v>3.1685351404497755E-2</v>
      </c>
      <c r="K12" s="45">
        <v>2.5103100484813321E-2</v>
      </c>
      <c r="L12" s="45">
        <v>0.11140046059333453</v>
      </c>
      <c r="N12" s="45">
        <v>9.9826536754776526E-2</v>
      </c>
    </row>
    <row r="14" spans="1:14" ht="15" x14ac:dyDescent="0.25">
      <c r="K14" s="15" t="s">
        <v>465</v>
      </c>
      <c r="L14" s="16">
        <v>2020</v>
      </c>
      <c r="M14" s="23">
        <v>5.3269275111980798</v>
      </c>
    </row>
    <row r="15" spans="1:14" ht="15" x14ac:dyDescent="0.25">
      <c r="K15" s="15"/>
      <c r="L15" s="16">
        <v>2021</v>
      </c>
      <c r="M15" s="23">
        <v>5.2714538493685614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-1.0413819544738242E-2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rgb="FF92D050"/>
    <pageSetUpPr fitToPage="1"/>
  </sheetPr>
  <dimension ref="A1:N140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157</v>
      </c>
      <c r="B2" s="19">
        <v>2020</v>
      </c>
      <c r="C2" s="7">
        <v>1112448876</v>
      </c>
      <c r="D2" s="7">
        <v>1028726562</v>
      </c>
      <c r="E2" s="7">
        <v>459799171</v>
      </c>
      <c r="F2" s="7">
        <v>18616358</v>
      </c>
      <c r="G2" s="7">
        <v>30874056</v>
      </c>
      <c r="H2" s="7">
        <v>20101160</v>
      </c>
      <c r="I2" s="7">
        <v>0</v>
      </c>
      <c r="J2" s="7">
        <v>13220156</v>
      </c>
      <c r="K2" s="7">
        <v>542610901</v>
      </c>
      <c r="L2" s="7">
        <v>486115661</v>
      </c>
      <c r="M2" s="20">
        <v>5.9</v>
      </c>
      <c r="N2" s="7">
        <v>2868082.3999000001</v>
      </c>
    </row>
    <row r="3" spans="1:14" s="21" customFormat="1" x14ac:dyDescent="0.2">
      <c r="A3" s="8" t="s">
        <v>157</v>
      </c>
      <c r="B3" s="19">
        <v>2021</v>
      </c>
      <c r="C3" s="7">
        <v>1157932538</v>
      </c>
      <c r="D3" s="7">
        <v>1062587047</v>
      </c>
      <c r="E3" s="7">
        <v>457904122</v>
      </c>
      <c r="F3" s="7">
        <v>19012356</v>
      </c>
      <c r="G3" s="7">
        <v>32833255</v>
      </c>
      <c r="H3" s="7">
        <v>22396148</v>
      </c>
      <c r="I3" s="7">
        <v>0</v>
      </c>
      <c r="J3" s="7">
        <v>13078110</v>
      </c>
      <c r="K3" s="7">
        <v>545223991</v>
      </c>
      <c r="L3" s="7">
        <v>517363056</v>
      </c>
      <c r="M3" s="20">
        <v>5.9</v>
      </c>
      <c r="N3" s="7">
        <v>3052442.0304</v>
      </c>
    </row>
    <row r="4" spans="1:14" s="45" customFormat="1" x14ac:dyDescent="0.2">
      <c r="A4" s="45" t="s">
        <v>9</v>
      </c>
      <c r="B4" s="46"/>
      <c r="C4" s="45">
        <v>4.0886069446664619E-2</v>
      </c>
      <c r="D4" s="45">
        <v>3.2914951602075963E-2</v>
      </c>
      <c r="E4" s="45">
        <v>-4.1214711106993271E-3</v>
      </c>
      <c r="F4" s="45">
        <v>2.1271507563402035E-2</v>
      </c>
      <c r="G4" s="45">
        <v>6.3457778271827969E-2</v>
      </c>
      <c r="H4" s="45">
        <v>0.11417191843654793</v>
      </c>
      <c r="I4" s="45" t="s">
        <v>468</v>
      </c>
      <c r="J4" s="45">
        <v>-1.0744653845234504E-2</v>
      </c>
      <c r="K4" s="45">
        <v>4.8157712924385204E-3</v>
      </c>
      <c r="L4" s="45">
        <v>6.4279753784768523E-2</v>
      </c>
      <c r="N4" s="45">
        <v>6.4279753784768509E-2</v>
      </c>
    </row>
    <row r="6" spans="1:14" ht="15" x14ac:dyDescent="0.25">
      <c r="A6" s="1" t="s">
        <v>10</v>
      </c>
      <c r="B6" s="16">
        <v>2020</v>
      </c>
      <c r="C6" s="13">
        <v>1112448876</v>
      </c>
      <c r="D6" s="13">
        <v>1028726562</v>
      </c>
      <c r="E6" s="13">
        <v>459799171</v>
      </c>
      <c r="F6" s="13">
        <v>18616358</v>
      </c>
      <c r="G6" s="13">
        <v>30874056</v>
      </c>
      <c r="H6" s="13">
        <v>20101160</v>
      </c>
      <c r="I6" s="13">
        <v>0</v>
      </c>
      <c r="J6" s="13">
        <v>13220156</v>
      </c>
      <c r="K6" s="13">
        <v>542610901</v>
      </c>
      <c r="L6" s="13">
        <v>486115661</v>
      </c>
      <c r="M6" s="13">
        <v>5.9</v>
      </c>
      <c r="N6" s="13">
        <v>2868082.3999000001</v>
      </c>
    </row>
    <row r="7" spans="1:14" ht="15" x14ac:dyDescent="0.25">
      <c r="A7" s="1"/>
      <c r="B7" s="16">
        <v>2021</v>
      </c>
      <c r="C7" s="13">
        <v>1157932538</v>
      </c>
      <c r="D7" s="13">
        <v>1062587047</v>
      </c>
      <c r="E7" s="13">
        <v>457904122</v>
      </c>
      <c r="F7" s="13">
        <v>19012356</v>
      </c>
      <c r="G7" s="13">
        <v>32833255</v>
      </c>
      <c r="H7" s="13">
        <v>22396148</v>
      </c>
      <c r="I7" s="13">
        <v>0</v>
      </c>
      <c r="J7" s="13">
        <v>13078110</v>
      </c>
      <c r="K7" s="13">
        <v>545223991</v>
      </c>
      <c r="L7" s="13">
        <v>517363056</v>
      </c>
      <c r="M7" s="13">
        <v>5.9</v>
      </c>
      <c r="N7" s="13">
        <v>3052442.0304</v>
      </c>
    </row>
    <row r="8" spans="1:14" s="45" customFormat="1" x14ac:dyDescent="0.2">
      <c r="A8" s="45" t="s">
        <v>9</v>
      </c>
      <c r="B8" s="50"/>
      <c r="C8" s="45">
        <v>4.0886069446664619E-2</v>
      </c>
      <c r="D8" s="45">
        <v>3.2914951602075963E-2</v>
      </c>
      <c r="E8" s="45">
        <v>-4.1214711106993271E-3</v>
      </c>
      <c r="F8" s="45">
        <v>2.1271507563402035E-2</v>
      </c>
      <c r="G8" s="45">
        <v>6.3457778271827969E-2</v>
      </c>
      <c r="H8" s="45">
        <v>0.11417191843654793</v>
      </c>
      <c r="I8" s="45" t="s">
        <v>468</v>
      </c>
      <c r="J8" s="45">
        <v>-1.0744653845234504E-2</v>
      </c>
      <c r="K8" s="45">
        <v>4.8157712924385204E-3</v>
      </c>
      <c r="L8" s="45">
        <v>6.4279753784768523E-2</v>
      </c>
      <c r="N8" s="45">
        <v>6.4279753784768509E-2</v>
      </c>
    </row>
    <row r="10" spans="1:14" ht="15" x14ac:dyDescent="0.25">
      <c r="K10" s="15" t="s">
        <v>465</v>
      </c>
      <c r="L10" s="16">
        <v>2020</v>
      </c>
      <c r="M10" s="23">
        <v>5.8999999999999995</v>
      </c>
    </row>
    <row r="11" spans="1:14" ht="15" x14ac:dyDescent="0.25">
      <c r="K11" s="15"/>
      <c r="L11" s="16">
        <v>2021</v>
      </c>
      <c r="M11" s="23">
        <v>5.8999999999999995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0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158</v>
      </c>
      <c r="B2" s="19">
        <v>2020</v>
      </c>
      <c r="C2" s="7">
        <v>631311761</v>
      </c>
      <c r="D2" s="7">
        <v>584508491</v>
      </c>
      <c r="E2" s="7">
        <v>147941911</v>
      </c>
      <c r="F2" s="7">
        <v>59529408</v>
      </c>
      <c r="G2" s="7">
        <v>34614157</v>
      </c>
      <c r="H2" s="7">
        <v>12357908</v>
      </c>
      <c r="I2" s="7">
        <v>0</v>
      </c>
      <c r="J2" s="7">
        <v>10557769</v>
      </c>
      <c r="K2" s="7">
        <v>265001153</v>
      </c>
      <c r="L2" s="7">
        <v>319507338</v>
      </c>
      <c r="M2" s="20">
        <v>1</v>
      </c>
      <c r="N2" s="7">
        <v>319507.33799999999</v>
      </c>
    </row>
    <row r="3" spans="1:14" s="21" customFormat="1" x14ac:dyDescent="0.2">
      <c r="A3" s="8" t="s">
        <v>158</v>
      </c>
      <c r="B3" s="19">
        <v>2021</v>
      </c>
      <c r="C3" s="7">
        <v>690349950</v>
      </c>
      <c r="D3" s="7">
        <v>606533598</v>
      </c>
      <c r="E3" s="7">
        <v>141649203</v>
      </c>
      <c r="F3" s="7">
        <v>61057251</v>
      </c>
      <c r="G3" s="7">
        <v>35323837</v>
      </c>
      <c r="H3" s="7">
        <v>14019026</v>
      </c>
      <c r="I3" s="7">
        <v>0</v>
      </c>
      <c r="J3" s="7">
        <v>10716962</v>
      </c>
      <c r="K3" s="7">
        <v>262766279</v>
      </c>
      <c r="L3" s="7">
        <v>343767319</v>
      </c>
      <c r="M3" s="20">
        <v>2.2400000000000002</v>
      </c>
      <c r="N3" s="7">
        <v>770038.79456000007</v>
      </c>
    </row>
    <row r="4" spans="1:14" s="45" customFormat="1" x14ac:dyDescent="0.2">
      <c r="A4" s="45" t="s">
        <v>9</v>
      </c>
      <c r="B4" s="46"/>
      <c r="C4" s="45">
        <v>9.3516694361092376E-2</v>
      </c>
      <c r="D4" s="45">
        <v>3.7681414965107837E-2</v>
      </c>
      <c r="E4" s="45">
        <v>-4.2534991994256449E-2</v>
      </c>
      <c r="F4" s="45">
        <v>2.5665348461049706E-2</v>
      </c>
      <c r="G4" s="45">
        <v>2.0502593779764735E-2</v>
      </c>
      <c r="H4" s="45">
        <v>0.13441741110226746</v>
      </c>
      <c r="I4" s="45" t="s">
        <v>468</v>
      </c>
      <c r="J4" s="45">
        <v>1.5078280269250066E-2</v>
      </c>
      <c r="K4" s="45">
        <v>-8.433450098988814E-3</v>
      </c>
      <c r="L4" s="45">
        <v>7.5929339062628984E-2</v>
      </c>
      <c r="N4" s="45">
        <v>1.4100817195002893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159</v>
      </c>
      <c r="B6" s="19">
        <v>2020</v>
      </c>
      <c r="C6" s="7">
        <v>340988741</v>
      </c>
      <c r="D6" s="7">
        <v>325265827</v>
      </c>
      <c r="E6" s="7">
        <v>48164588</v>
      </c>
      <c r="F6" s="7">
        <v>19929070</v>
      </c>
      <c r="G6" s="7">
        <v>9252043</v>
      </c>
      <c r="H6" s="7">
        <v>5796516</v>
      </c>
      <c r="I6" s="7">
        <v>0</v>
      </c>
      <c r="J6" s="7">
        <v>4550235</v>
      </c>
      <c r="K6" s="7">
        <v>87692452</v>
      </c>
      <c r="L6" s="7">
        <v>237573375</v>
      </c>
      <c r="M6" s="20">
        <v>3.3250000000000002</v>
      </c>
      <c r="N6" s="7">
        <v>789931.47187500005</v>
      </c>
    </row>
    <row r="7" spans="1:14" s="21" customFormat="1" x14ac:dyDescent="0.2">
      <c r="A7" s="8" t="s">
        <v>159</v>
      </c>
      <c r="B7" s="19">
        <v>2021</v>
      </c>
      <c r="C7" s="7">
        <v>356366654</v>
      </c>
      <c r="D7" s="7">
        <v>335324323</v>
      </c>
      <c r="E7" s="7">
        <v>45916963</v>
      </c>
      <c r="F7" s="7">
        <v>19948225</v>
      </c>
      <c r="G7" s="7">
        <v>9699776</v>
      </c>
      <c r="H7" s="7">
        <v>6361860</v>
      </c>
      <c r="I7" s="7">
        <v>0</v>
      </c>
      <c r="J7" s="7">
        <v>4664350</v>
      </c>
      <c r="K7" s="7">
        <v>86591174</v>
      </c>
      <c r="L7" s="7">
        <v>248733149</v>
      </c>
      <c r="M7" s="20">
        <v>3.25</v>
      </c>
      <c r="N7" s="7">
        <v>808382.73424999998</v>
      </c>
    </row>
    <row r="8" spans="1:14" s="45" customFormat="1" x14ac:dyDescent="0.2">
      <c r="A8" s="45" t="s">
        <v>9</v>
      </c>
      <c r="B8" s="46"/>
      <c r="C8" s="45">
        <v>4.5098008089363865E-2</v>
      </c>
      <c r="D8" s="45">
        <v>3.0923924879449449E-2</v>
      </c>
      <c r="E8" s="45">
        <v>-4.6665508692818054E-2</v>
      </c>
      <c r="F8" s="45">
        <v>9.611587495051199E-4</v>
      </c>
      <c r="G8" s="45">
        <v>4.8392879280824787E-2</v>
      </c>
      <c r="H8" s="45">
        <v>9.7531689725345358E-2</v>
      </c>
      <c r="I8" s="45" t="s">
        <v>468</v>
      </c>
      <c r="J8" s="45">
        <v>2.5078924495108495E-2</v>
      </c>
      <c r="K8" s="45">
        <v>-1.2558412667033191E-2</v>
      </c>
      <c r="L8" s="45">
        <v>4.6974009608610395E-2</v>
      </c>
      <c r="N8" s="45">
        <v>2.3358054504656688E-2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160</v>
      </c>
      <c r="B10" s="19">
        <v>2020</v>
      </c>
      <c r="C10" s="7">
        <v>952424936</v>
      </c>
      <c r="D10" s="7">
        <v>886402201</v>
      </c>
      <c r="E10" s="7">
        <v>83181718</v>
      </c>
      <c r="F10" s="7">
        <v>78421638</v>
      </c>
      <c r="G10" s="7">
        <v>45643914</v>
      </c>
      <c r="H10" s="7">
        <v>25883428</v>
      </c>
      <c r="I10" s="7">
        <v>0</v>
      </c>
      <c r="J10" s="7">
        <v>14848318</v>
      </c>
      <c r="K10" s="7">
        <v>247979016</v>
      </c>
      <c r="L10" s="7">
        <v>638423185</v>
      </c>
      <c r="M10" s="20">
        <v>5.3183999999999996</v>
      </c>
      <c r="N10" s="7">
        <v>3395389.8671039995</v>
      </c>
    </row>
    <row r="11" spans="1:14" s="21" customFormat="1" x14ac:dyDescent="0.2">
      <c r="A11" s="8" t="s">
        <v>160</v>
      </c>
      <c r="B11" s="19">
        <v>2021</v>
      </c>
      <c r="C11" s="7">
        <v>1130053537</v>
      </c>
      <c r="D11" s="7">
        <v>1016163020</v>
      </c>
      <c r="E11" s="7">
        <v>78607783</v>
      </c>
      <c r="F11" s="7">
        <v>82068308</v>
      </c>
      <c r="G11" s="7">
        <v>46456002</v>
      </c>
      <c r="H11" s="7">
        <v>27601110</v>
      </c>
      <c r="I11" s="7">
        <v>0</v>
      </c>
      <c r="J11" s="7">
        <v>15031227</v>
      </c>
      <c r="K11" s="7">
        <v>249764430</v>
      </c>
      <c r="L11" s="7">
        <v>766398590</v>
      </c>
      <c r="M11" s="20">
        <v>5.8183999999999996</v>
      </c>
      <c r="N11" s="7">
        <v>4459213.5560559994</v>
      </c>
    </row>
    <row r="12" spans="1:14" s="45" customFormat="1" x14ac:dyDescent="0.2">
      <c r="A12" s="45" t="s">
        <v>9</v>
      </c>
      <c r="B12" s="46"/>
      <c r="C12" s="45">
        <v>0.18650141789231775</v>
      </c>
      <c r="D12" s="45">
        <v>0.14639045215998961</v>
      </c>
      <c r="E12" s="45">
        <v>-5.4987262946408488E-2</v>
      </c>
      <c r="F12" s="45">
        <v>4.6500813971776515E-2</v>
      </c>
      <c r="G12" s="45">
        <v>1.7791813383926717E-2</v>
      </c>
      <c r="H12" s="45">
        <v>6.6362229917922774E-2</v>
      </c>
      <c r="I12" s="45" t="s">
        <v>468</v>
      </c>
      <c r="J12" s="45">
        <v>1.2318499644202124E-2</v>
      </c>
      <c r="K12" s="45">
        <v>7.1998592009898128E-3</v>
      </c>
      <c r="L12" s="45">
        <v>0.20045544711851276</v>
      </c>
      <c r="N12" s="45">
        <v>0.31331414965296983</v>
      </c>
    </row>
    <row r="14" spans="1:14" ht="15" x14ac:dyDescent="0.25">
      <c r="A14" s="1" t="s">
        <v>10</v>
      </c>
      <c r="B14" s="16">
        <v>2020</v>
      </c>
      <c r="C14" s="13">
        <v>1924725438</v>
      </c>
      <c r="D14" s="13">
        <v>1796176519</v>
      </c>
      <c r="E14" s="13">
        <v>279288217</v>
      </c>
      <c r="F14" s="13">
        <v>157880116</v>
      </c>
      <c r="G14" s="13">
        <v>89510114</v>
      </c>
      <c r="H14" s="13">
        <v>44037852</v>
      </c>
      <c r="I14" s="13">
        <v>0</v>
      </c>
      <c r="J14" s="13">
        <v>29956322</v>
      </c>
      <c r="K14" s="13">
        <v>600672621</v>
      </c>
      <c r="L14" s="13">
        <v>1195503898</v>
      </c>
      <c r="M14" s="13"/>
      <c r="N14" s="13">
        <v>4504828.6769789997</v>
      </c>
    </row>
    <row r="15" spans="1:14" ht="15" x14ac:dyDescent="0.25">
      <c r="A15" s="1"/>
      <c r="B15" s="16">
        <v>2021</v>
      </c>
      <c r="C15" s="13">
        <v>2176770141</v>
      </c>
      <c r="D15" s="13">
        <v>1958020941</v>
      </c>
      <c r="E15" s="13">
        <v>266173949</v>
      </c>
      <c r="F15" s="13">
        <v>163073784</v>
      </c>
      <c r="G15" s="13">
        <v>91479615</v>
      </c>
      <c r="H15" s="13">
        <v>47981996</v>
      </c>
      <c r="I15" s="13">
        <v>0</v>
      </c>
      <c r="J15" s="13">
        <v>30412539</v>
      </c>
      <c r="K15" s="13">
        <v>599121883</v>
      </c>
      <c r="L15" s="13">
        <v>1358899058</v>
      </c>
      <c r="M15" s="13"/>
      <c r="N15" s="13">
        <v>6037635.0848659994</v>
      </c>
    </row>
    <row r="16" spans="1:14" s="45" customFormat="1" x14ac:dyDescent="0.2">
      <c r="A16" s="45" t="s">
        <v>9</v>
      </c>
      <c r="B16" s="50"/>
      <c r="C16" s="45">
        <v>0.13095099073554198</v>
      </c>
      <c r="D16" s="45">
        <v>9.0104964789376588E-2</v>
      </c>
      <c r="E16" s="45">
        <v>-4.6956037533083611E-2</v>
      </c>
      <c r="F16" s="45">
        <v>3.2896276818038313E-2</v>
      </c>
      <c r="G16" s="45">
        <v>2.2003111290864852E-2</v>
      </c>
      <c r="H16" s="45">
        <v>8.9562588111699912E-2</v>
      </c>
      <c r="I16" s="45" t="s">
        <v>468</v>
      </c>
      <c r="J16" s="45">
        <v>1.5229406333661389E-2</v>
      </c>
      <c r="K16" s="45">
        <v>-2.5816691918108918E-3</v>
      </c>
      <c r="L16" s="45">
        <v>0.13667471956666091</v>
      </c>
      <c r="N16" s="45">
        <v>0.34025853540670514</v>
      </c>
    </row>
    <row r="18" spans="2:13" ht="15" x14ac:dyDescent="0.25">
      <c r="K18" s="15" t="s">
        <v>465</v>
      </c>
      <c r="L18" s="16">
        <v>2020</v>
      </c>
      <c r="M18" s="23">
        <v>3.7681421905150492</v>
      </c>
    </row>
    <row r="19" spans="2:13" ht="15" x14ac:dyDescent="0.25">
      <c r="K19" s="15"/>
      <c r="L19" s="16">
        <v>2021</v>
      </c>
      <c r="M19" s="23">
        <v>4.4430342705160664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0.17910472744362374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161</v>
      </c>
      <c r="B2" s="19">
        <v>2020</v>
      </c>
      <c r="C2" s="7">
        <v>3935360259</v>
      </c>
      <c r="D2" s="7">
        <v>3437492122</v>
      </c>
      <c r="E2" s="7">
        <v>199133838</v>
      </c>
      <c r="F2" s="7">
        <v>217571491</v>
      </c>
      <c r="G2" s="7">
        <v>177740126</v>
      </c>
      <c r="H2" s="7">
        <v>143085776</v>
      </c>
      <c r="I2" s="7">
        <v>0</v>
      </c>
      <c r="J2" s="7">
        <v>31951227</v>
      </c>
      <c r="K2" s="7">
        <v>769482458</v>
      </c>
      <c r="L2" s="7">
        <v>2668009664</v>
      </c>
      <c r="M2" s="20">
        <v>5.7157</v>
      </c>
      <c r="N2" s="7">
        <v>15249542.836524799</v>
      </c>
    </row>
    <row r="3" spans="1:14" s="21" customFormat="1" x14ac:dyDescent="0.2">
      <c r="A3" s="8" t="s">
        <v>161</v>
      </c>
      <c r="B3" s="19">
        <v>2021</v>
      </c>
      <c r="C3" s="7">
        <v>4482791009</v>
      </c>
      <c r="D3" s="7">
        <v>3816342538</v>
      </c>
      <c r="E3" s="7">
        <v>208921680</v>
      </c>
      <c r="F3" s="7">
        <v>222857552</v>
      </c>
      <c r="G3" s="7">
        <v>177784126</v>
      </c>
      <c r="H3" s="7">
        <v>146128284</v>
      </c>
      <c r="I3" s="7">
        <v>0</v>
      </c>
      <c r="J3" s="7">
        <v>34686700</v>
      </c>
      <c r="K3" s="7">
        <v>790378342</v>
      </c>
      <c r="L3" s="7">
        <v>3025964196</v>
      </c>
      <c r="M3" s="20">
        <v>5.7157</v>
      </c>
      <c r="N3" s="7">
        <v>17295503.555077203</v>
      </c>
    </row>
    <row r="4" spans="1:14" s="45" customFormat="1" x14ac:dyDescent="0.2">
      <c r="A4" s="45" t="s">
        <v>9</v>
      </c>
      <c r="B4" s="46"/>
      <c r="C4" s="45">
        <v>0.1391056253993645</v>
      </c>
      <c r="D4" s="45">
        <v>0.11021128268930473</v>
      </c>
      <c r="E4" s="45">
        <v>4.9152078312275589E-2</v>
      </c>
      <c r="F4" s="45">
        <v>2.4295742864583303E-2</v>
      </c>
      <c r="G4" s="45">
        <v>2.4755242943847133E-4</v>
      </c>
      <c r="H4" s="45">
        <v>2.126352517387892E-2</v>
      </c>
      <c r="I4" s="45" t="s">
        <v>468</v>
      </c>
      <c r="J4" s="45">
        <v>8.5614020394271559E-2</v>
      </c>
      <c r="K4" s="45">
        <v>2.7155763958949145E-2</v>
      </c>
      <c r="L4" s="45">
        <v>0.13416538059436353</v>
      </c>
      <c r="N4" s="45">
        <v>0.13416538059436375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162</v>
      </c>
      <c r="B6" s="19">
        <v>2020</v>
      </c>
      <c r="C6" s="7">
        <v>60942721747</v>
      </c>
      <c r="D6" s="7">
        <v>52610147983</v>
      </c>
      <c r="E6" s="7">
        <v>6311870169</v>
      </c>
      <c r="F6" s="7">
        <v>2444856804</v>
      </c>
      <c r="G6" s="7">
        <v>1695468136</v>
      </c>
      <c r="H6" s="7">
        <v>1342548512</v>
      </c>
      <c r="I6" s="7">
        <v>68734551</v>
      </c>
      <c r="J6" s="7">
        <v>446907946</v>
      </c>
      <c r="K6" s="7">
        <v>12310386118</v>
      </c>
      <c r="L6" s="7">
        <v>40299761865</v>
      </c>
      <c r="M6" s="20">
        <v>6.2076000000000002</v>
      </c>
      <c r="N6" s="7">
        <v>250164801.75317401</v>
      </c>
    </row>
    <row r="7" spans="1:14" s="21" customFormat="1" x14ac:dyDescent="0.2">
      <c r="A7" s="8" t="s">
        <v>162</v>
      </c>
      <c r="B7" s="19">
        <v>2021</v>
      </c>
      <c r="C7" s="7">
        <v>66932088973</v>
      </c>
      <c r="D7" s="7">
        <v>56760285642</v>
      </c>
      <c r="E7" s="7">
        <v>6631291719</v>
      </c>
      <c r="F7" s="7">
        <v>2659907737</v>
      </c>
      <c r="G7" s="7">
        <v>1726853356</v>
      </c>
      <c r="H7" s="7">
        <v>1399420842</v>
      </c>
      <c r="I7" s="7">
        <v>70224813</v>
      </c>
      <c r="J7" s="7">
        <v>495488381</v>
      </c>
      <c r="K7" s="7">
        <v>12983186848</v>
      </c>
      <c r="L7" s="7">
        <v>43777098794</v>
      </c>
      <c r="M7" s="20">
        <v>6.2076000000000002</v>
      </c>
      <c r="N7" s="7">
        <v>271750718.47363442</v>
      </c>
    </row>
    <row r="8" spans="1:14" s="45" customFormat="1" x14ac:dyDescent="0.2">
      <c r="A8" s="45" t="s">
        <v>9</v>
      </c>
      <c r="B8" s="46"/>
      <c r="C8" s="45">
        <v>9.8278630397646061E-2</v>
      </c>
      <c r="D8" s="45">
        <v>7.8884736464551297E-2</v>
      </c>
      <c r="E8" s="45">
        <v>5.0606482935723389E-2</v>
      </c>
      <c r="F8" s="45">
        <v>8.7960543393853508E-2</v>
      </c>
      <c r="G8" s="45">
        <v>1.8511241428603293E-2</v>
      </c>
      <c r="H8" s="45">
        <v>4.236147110637891E-2</v>
      </c>
      <c r="I8" s="45">
        <v>2.1681410270651218E-2</v>
      </c>
      <c r="J8" s="45">
        <v>0.10870344874109712</v>
      </c>
      <c r="K8" s="45">
        <v>5.4653097275011081E-2</v>
      </c>
      <c r="L8" s="45">
        <v>8.6286786027389345E-2</v>
      </c>
      <c r="N8" s="45">
        <v>8.6286786027389401E-2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163</v>
      </c>
      <c r="B10" s="19">
        <v>2020</v>
      </c>
      <c r="C10" s="7">
        <v>2725735976</v>
      </c>
      <c r="D10" s="7">
        <v>2422695538</v>
      </c>
      <c r="E10" s="7">
        <v>59981370</v>
      </c>
      <c r="F10" s="7">
        <v>122327208</v>
      </c>
      <c r="G10" s="7">
        <v>122611099</v>
      </c>
      <c r="H10" s="7">
        <v>105920037</v>
      </c>
      <c r="I10" s="7">
        <v>3161629</v>
      </c>
      <c r="J10" s="7">
        <v>19657299</v>
      </c>
      <c r="K10" s="7">
        <v>433658642</v>
      </c>
      <c r="L10" s="7">
        <v>1989036896</v>
      </c>
      <c r="M10" s="20">
        <v>6.5549999999999997</v>
      </c>
      <c r="N10" s="7">
        <v>13038136.853279999</v>
      </c>
    </row>
    <row r="11" spans="1:14" s="21" customFormat="1" x14ac:dyDescent="0.2">
      <c r="A11" s="8" t="s">
        <v>163</v>
      </c>
      <c r="B11" s="19">
        <v>2021</v>
      </c>
      <c r="C11" s="7">
        <v>2922062311</v>
      </c>
      <c r="D11" s="7">
        <v>2556343157</v>
      </c>
      <c r="E11" s="7">
        <v>61513150</v>
      </c>
      <c r="F11" s="7">
        <v>121228705</v>
      </c>
      <c r="G11" s="7">
        <v>124470675</v>
      </c>
      <c r="H11" s="7">
        <v>109129863</v>
      </c>
      <c r="I11" s="7">
        <v>3283897</v>
      </c>
      <c r="J11" s="7">
        <v>21184370</v>
      </c>
      <c r="K11" s="7">
        <v>440810660</v>
      </c>
      <c r="L11" s="7">
        <v>2115532497</v>
      </c>
      <c r="M11" s="20">
        <v>6.5549999999999997</v>
      </c>
      <c r="N11" s="7">
        <v>13867315.517834999</v>
      </c>
    </row>
    <row r="12" spans="1:14" s="45" customFormat="1" x14ac:dyDescent="0.2">
      <c r="A12" s="45" t="s">
        <v>9</v>
      </c>
      <c r="B12" s="46"/>
      <c r="C12" s="45">
        <v>7.2026908229060257E-2</v>
      </c>
      <c r="D12" s="45">
        <v>5.5164843003892142E-2</v>
      </c>
      <c r="E12" s="45">
        <v>2.553759609025269E-2</v>
      </c>
      <c r="F12" s="45">
        <v>-8.9800381939559998E-3</v>
      </c>
      <c r="G12" s="45">
        <v>1.5166457320474716E-2</v>
      </c>
      <c r="H12" s="45">
        <v>3.0304237903542273E-2</v>
      </c>
      <c r="I12" s="45">
        <v>3.8672469160676348E-2</v>
      </c>
      <c r="J12" s="45">
        <v>7.7684680891306576E-2</v>
      </c>
      <c r="K12" s="45">
        <v>1.6492275968525493E-2</v>
      </c>
      <c r="L12" s="45">
        <v>6.3596407514805595E-2</v>
      </c>
      <c r="N12" s="45">
        <v>6.3596407514805622E-2</v>
      </c>
    </row>
    <row r="14" spans="1:14" ht="15" x14ac:dyDescent="0.25">
      <c r="A14" s="1" t="s">
        <v>10</v>
      </c>
      <c r="B14" s="16">
        <v>2020</v>
      </c>
      <c r="C14" s="13">
        <v>67603817982</v>
      </c>
      <c r="D14" s="13">
        <v>58470335643</v>
      </c>
      <c r="E14" s="13">
        <v>6570985377</v>
      </c>
      <c r="F14" s="13">
        <v>2784755503</v>
      </c>
      <c r="G14" s="13">
        <v>1995819361</v>
      </c>
      <c r="H14" s="13">
        <v>1591554325</v>
      </c>
      <c r="I14" s="13">
        <v>71896180</v>
      </c>
      <c r="J14" s="13">
        <v>498516472</v>
      </c>
      <c r="K14" s="13">
        <v>13513527218</v>
      </c>
      <c r="L14" s="13">
        <v>44956808425</v>
      </c>
      <c r="M14" s="13"/>
      <c r="N14" s="13">
        <v>278452481.4429788</v>
      </c>
    </row>
    <row r="15" spans="1:14" ht="15" x14ac:dyDescent="0.25">
      <c r="A15" s="1"/>
      <c r="B15" s="16">
        <v>2021</v>
      </c>
      <c r="C15" s="13">
        <v>74336942293</v>
      </c>
      <c r="D15" s="13">
        <v>63132971337</v>
      </c>
      <c r="E15" s="13">
        <v>6901726549</v>
      </c>
      <c r="F15" s="13">
        <v>3003993994</v>
      </c>
      <c r="G15" s="13">
        <v>2029108157</v>
      </c>
      <c r="H15" s="13">
        <v>1654678989</v>
      </c>
      <c r="I15" s="13">
        <v>73508710</v>
      </c>
      <c r="J15" s="13">
        <v>551359451</v>
      </c>
      <c r="K15" s="13">
        <v>14214375850</v>
      </c>
      <c r="L15" s="13">
        <v>48918595487</v>
      </c>
      <c r="M15" s="13"/>
      <c r="N15" s="13">
        <v>302913537.54654664</v>
      </c>
    </row>
    <row r="16" spans="1:14" s="45" customFormat="1" x14ac:dyDescent="0.2">
      <c r="A16" s="45" t="s">
        <v>9</v>
      </c>
      <c r="B16" s="50"/>
      <c r="C16" s="45">
        <v>9.9596805505759195E-2</v>
      </c>
      <c r="D16" s="45">
        <v>7.9743610887894834E-2</v>
      </c>
      <c r="E16" s="45">
        <v>5.0333572976386798E-2</v>
      </c>
      <c r="F16" s="45">
        <v>7.8728093279218134E-2</v>
      </c>
      <c r="G16" s="45">
        <v>1.6679262988670847E-2</v>
      </c>
      <c r="H16" s="45">
        <v>3.966227417339336E-2</v>
      </c>
      <c r="I16" s="45">
        <v>2.2428590781874643E-2</v>
      </c>
      <c r="J16" s="45">
        <v>0.10600046732257225</v>
      </c>
      <c r="K16" s="45">
        <v>5.1862746172329499E-2</v>
      </c>
      <c r="L16" s="45">
        <v>8.8124295313563514E-2</v>
      </c>
      <c r="N16" s="45">
        <v>8.7846428865734308E-2</v>
      </c>
    </row>
    <row r="18" spans="2:13" ht="15" x14ac:dyDescent="0.25">
      <c r="K18" s="15" t="s">
        <v>465</v>
      </c>
      <c r="L18" s="16">
        <v>2020</v>
      </c>
      <c r="M18" s="23">
        <v>6.1937777880187408</v>
      </c>
    </row>
    <row r="19" spans="2:13" ht="15" x14ac:dyDescent="0.25">
      <c r="K19" s="15"/>
      <c r="L19" s="16">
        <v>2021</v>
      </c>
      <c r="M19" s="23">
        <v>6.1921961276881952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-2.5536278256627141E-4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164</v>
      </c>
      <c r="B2" s="19">
        <v>2020</v>
      </c>
      <c r="C2" s="7">
        <v>11729431</v>
      </c>
      <c r="D2" s="7">
        <v>9477842</v>
      </c>
      <c r="E2" s="7">
        <v>329440</v>
      </c>
      <c r="F2" s="7">
        <v>525390</v>
      </c>
      <c r="G2" s="7">
        <v>1980783</v>
      </c>
      <c r="H2" s="7">
        <v>514644</v>
      </c>
      <c r="I2" s="7">
        <v>0</v>
      </c>
      <c r="J2" s="7">
        <v>252299</v>
      </c>
      <c r="K2" s="7">
        <v>3602556</v>
      </c>
      <c r="L2" s="7">
        <v>5875286</v>
      </c>
      <c r="M2" s="20">
        <v>2.5</v>
      </c>
      <c r="N2" s="7">
        <v>14688.215</v>
      </c>
    </row>
    <row r="3" spans="1:14" s="21" customFormat="1" x14ac:dyDescent="0.2">
      <c r="A3" s="8" t="s">
        <v>164</v>
      </c>
      <c r="B3" s="19">
        <v>2021</v>
      </c>
      <c r="C3" s="7">
        <v>12326301</v>
      </c>
      <c r="D3" s="7">
        <v>10122412</v>
      </c>
      <c r="E3" s="7">
        <v>368948</v>
      </c>
      <c r="F3" s="7">
        <v>528515</v>
      </c>
      <c r="G3" s="7">
        <v>1874117</v>
      </c>
      <c r="H3" s="7">
        <v>448787</v>
      </c>
      <c r="I3" s="7">
        <v>0</v>
      </c>
      <c r="J3" s="7">
        <v>360481</v>
      </c>
      <c r="K3" s="7">
        <v>3580848</v>
      </c>
      <c r="L3" s="7">
        <v>6541564</v>
      </c>
      <c r="M3" s="20">
        <v>2.75</v>
      </c>
      <c r="N3" s="7">
        <v>17989.300999999999</v>
      </c>
    </row>
    <row r="4" spans="1:14" s="45" customFormat="1" x14ac:dyDescent="0.2">
      <c r="A4" s="45" t="s">
        <v>9</v>
      </c>
      <c r="B4" s="46"/>
      <c r="C4" s="45">
        <v>5.0886526379668374E-2</v>
      </c>
      <c r="D4" s="45">
        <v>6.8008097201873591E-2</v>
      </c>
      <c r="E4" s="45">
        <v>0.11992472073822244</v>
      </c>
      <c r="F4" s="45">
        <v>5.9479624659776551E-3</v>
      </c>
      <c r="G4" s="45">
        <v>-5.3850421777650558E-2</v>
      </c>
      <c r="H4" s="45">
        <v>-0.12796612804190857</v>
      </c>
      <c r="I4" s="45" t="s">
        <v>468</v>
      </c>
      <c r="J4" s="45">
        <v>0.42878489411373016</v>
      </c>
      <c r="K4" s="45">
        <v>-6.0257217375663278E-3</v>
      </c>
      <c r="L4" s="45">
        <v>0.11340350069766816</v>
      </c>
      <c r="N4" s="45">
        <v>0.22474385076743494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165</v>
      </c>
      <c r="B6" s="19">
        <v>2020</v>
      </c>
      <c r="C6" s="7">
        <v>4590843</v>
      </c>
      <c r="D6" s="7">
        <v>4352679</v>
      </c>
      <c r="E6" s="7">
        <v>488310</v>
      </c>
      <c r="F6" s="7">
        <v>699578</v>
      </c>
      <c r="G6" s="7">
        <v>906840</v>
      </c>
      <c r="H6" s="7">
        <v>167071</v>
      </c>
      <c r="I6" s="7">
        <v>0</v>
      </c>
      <c r="J6" s="7">
        <v>38919</v>
      </c>
      <c r="K6" s="7">
        <v>2300718</v>
      </c>
      <c r="L6" s="7">
        <v>2051961</v>
      </c>
      <c r="M6" s="20">
        <v>1.0105999999999999</v>
      </c>
      <c r="N6" s="7">
        <v>2073.7117865999999</v>
      </c>
    </row>
    <row r="7" spans="1:14" s="21" customFormat="1" x14ac:dyDescent="0.2">
      <c r="A7" s="8" t="s">
        <v>165</v>
      </c>
      <c r="B7" s="19">
        <v>2021</v>
      </c>
      <c r="C7" s="7">
        <v>4903857</v>
      </c>
      <c r="D7" s="7">
        <v>4615207</v>
      </c>
      <c r="E7" s="7">
        <v>487959</v>
      </c>
      <c r="F7" s="7">
        <v>693734</v>
      </c>
      <c r="G7" s="7">
        <v>950262</v>
      </c>
      <c r="H7" s="7">
        <v>212723</v>
      </c>
      <c r="I7" s="7">
        <v>0</v>
      </c>
      <c r="J7" s="7">
        <v>38946</v>
      </c>
      <c r="K7" s="7">
        <v>2383624</v>
      </c>
      <c r="L7" s="7">
        <v>2231583</v>
      </c>
      <c r="M7" s="20">
        <v>1.0105999999999999</v>
      </c>
      <c r="N7" s="7">
        <v>2255.2377797999998</v>
      </c>
    </row>
    <row r="8" spans="1:14" s="45" customFormat="1" x14ac:dyDescent="0.2">
      <c r="A8" s="45" t="s">
        <v>9</v>
      </c>
      <c r="B8" s="46"/>
      <c r="C8" s="45">
        <v>6.8182248881087856E-2</v>
      </c>
      <c r="D8" s="45">
        <v>6.031411918958416E-2</v>
      </c>
      <c r="E8" s="45">
        <v>-7.1880567672175457E-4</v>
      </c>
      <c r="F8" s="45">
        <v>-8.3536074604976147E-3</v>
      </c>
      <c r="G8" s="45">
        <v>4.788275770808522E-2</v>
      </c>
      <c r="H8" s="45">
        <v>0.27324909768900646</v>
      </c>
      <c r="I8" s="45" t="s">
        <v>468</v>
      </c>
      <c r="J8" s="45">
        <v>6.9374855469051108E-4</v>
      </c>
      <c r="K8" s="45">
        <v>3.6034837820193524E-2</v>
      </c>
      <c r="L8" s="45">
        <v>8.7536751429486234E-2</v>
      </c>
      <c r="N8" s="45">
        <v>8.7536751429486193E-2</v>
      </c>
    </row>
    <row r="10" spans="1:14" s="21" customFormat="1" x14ac:dyDescent="0.2">
      <c r="A10" s="8" t="s">
        <v>486</v>
      </c>
      <c r="B10" s="19">
        <v>2020</v>
      </c>
      <c r="C10" s="7">
        <v>26164462</v>
      </c>
      <c r="D10" s="7">
        <v>23360730</v>
      </c>
      <c r="E10" s="7">
        <v>3392752</v>
      </c>
      <c r="F10" s="7">
        <v>809680</v>
      </c>
      <c r="G10" s="7">
        <v>3138277</v>
      </c>
      <c r="H10" s="7">
        <v>1210811</v>
      </c>
      <c r="I10" s="7">
        <v>0</v>
      </c>
      <c r="J10" s="7">
        <v>758093</v>
      </c>
      <c r="K10" s="7">
        <v>9309613</v>
      </c>
      <c r="L10" s="7">
        <v>14051117</v>
      </c>
      <c r="M10" s="20">
        <v>1</v>
      </c>
      <c r="N10" s="7">
        <v>14051.117</v>
      </c>
    </row>
    <row r="11" spans="1:14" s="21" customFormat="1" x14ac:dyDescent="0.2">
      <c r="A11" s="8" t="s">
        <v>486</v>
      </c>
      <c r="B11" s="19">
        <v>2021</v>
      </c>
      <c r="C11" s="7">
        <v>27615649</v>
      </c>
      <c r="D11" s="7">
        <v>24452202</v>
      </c>
      <c r="E11" s="7">
        <v>3392728</v>
      </c>
      <c r="F11" s="7">
        <v>811507</v>
      </c>
      <c r="G11" s="7">
        <v>3135264</v>
      </c>
      <c r="H11" s="7">
        <v>1328354</v>
      </c>
      <c r="I11" s="7">
        <v>0</v>
      </c>
      <c r="J11" s="7">
        <v>762826</v>
      </c>
      <c r="K11" s="7">
        <v>9430679</v>
      </c>
      <c r="L11" s="7">
        <v>15021523</v>
      </c>
      <c r="M11" s="20">
        <v>1</v>
      </c>
      <c r="N11" s="7">
        <v>15021.522999999999</v>
      </c>
    </row>
    <row r="12" spans="1:14" s="45" customFormat="1" x14ac:dyDescent="0.2">
      <c r="A12" s="45" t="s">
        <v>9</v>
      </c>
      <c r="B12" s="46"/>
      <c r="C12" s="45">
        <v>5.5464048907254426E-2</v>
      </c>
      <c r="D12" s="45">
        <v>4.6722512524223346E-2</v>
      </c>
      <c r="E12" s="45">
        <v>-7.0739034270704138E-6</v>
      </c>
      <c r="F12" s="45">
        <v>2.2564469914040115E-3</v>
      </c>
      <c r="G12" s="45">
        <v>-9.6008096162320921E-4</v>
      </c>
      <c r="H12" s="45">
        <v>9.7077908938719579E-2</v>
      </c>
      <c r="I12" s="45" t="s">
        <v>468</v>
      </c>
      <c r="J12" s="45">
        <v>6.2432973263174835E-3</v>
      </c>
      <c r="K12" s="45">
        <v>1.3004407379769706E-2</v>
      </c>
      <c r="L12" s="45">
        <v>6.9062552108846584E-2</v>
      </c>
      <c r="N12" s="45">
        <v>6.9062552108846514E-2</v>
      </c>
    </row>
    <row r="14" spans="1:14" ht="15" x14ac:dyDescent="0.25">
      <c r="A14" s="1" t="s">
        <v>10</v>
      </c>
      <c r="B14" s="16">
        <v>2020</v>
      </c>
      <c r="C14" s="13">
        <v>42484736</v>
      </c>
      <c r="D14" s="13">
        <v>37191251</v>
      </c>
      <c r="E14" s="13">
        <v>4210502</v>
      </c>
      <c r="F14" s="13">
        <v>2034648</v>
      </c>
      <c r="G14" s="13">
        <v>6025900</v>
      </c>
      <c r="H14" s="13">
        <v>1892526</v>
      </c>
      <c r="I14" s="13">
        <v>0</v>
      </c>
      <c r="J14" s="13">
        <v>1049311</v>
      </c>
      <c r="K14" s="13">
        <v>15212887</v>
      </c>
      <c r="L14" s="13">
        <v>21978364</v>
      </c>
      <c r="M14" s="13"/>
      <c r="N14" s="13">
        <v>30813.043786599999</v>
      </c>
    </row>
    <row r="15" spans="1:14" ht="15" x14ac:dyDescent="0.25">
      <c r="A15" s="1"/>
      <c r="B15" s="16">
        <v>2021</v>
      </c>
      <c r="C15" s="13">
        <v>44845807</v>
      </c>
      <c r="D15" s="13">
        <v>39189821</v>
      </c>
      <c r="E15" s="13">
        <v>4249635</v>
      </c>
      <c r="F15" s="13">
        <v>2033756</v>
      </c>
      <c r="G15" s="13">
        <v>5959643</v>
      </c>
      <c r="H15" s="13">
        <v>1989864</v>
      </c>
      <c r="I15" s="13">
        <v>0</v>
      </c>
      <c r="J15" s="13">
        <v>1162253</v>
      </c>
      <c r="K15" s="13">
        <v>15395151</v>
      </c>
      <c r="L15" s="13">
        <v>23794670</v>
      </c>
      <c r="M15" s="13"/>
      <c r="N15" s="13">
        <v>35266.061779800002</v>
      </c>
    </row>
    <row r="16" spans="1:14" s="45" customFormat="1" x14ac:dyDescent="0.2">
      <c r="A16" s="45" t="s">
        <v>9</v>
      </c>
      <c r="B16" s="50"/>
      <c r="C16" s="45">
        <v>5.5574571535527487E-2</v>
      </c>
      <c r="D16" s="45">
        <v>5.37376384569586E-2</v>
      </c>
      <c r="E16" s="45">
        <v>9.2941411736652772E-3</v>
      </c>
      <c r="F16" s="45">
        <v>-4.3840507055765911E-4</v>
      </c>
      <c r="G16" s="45">
        <v>-1.0995369986226125E-2</v>
      </c>
      <c r="H16" s="45">
        <v>5.1432846893516918E-2</v>
      </c>
      <c r="I16" s="45" t="s">
        <v>468</v>
      </c>
      <c r="J16" s="45">
        <v>0.10763443821707769</v>
      </c>
      <c r="K16" s="45">
        <v>1.198089488208254E-2</v>
      </c>
      <c r="L16" s="45">
        <v>8.2640636946407844E-2</v>
      </c>
      <c r="N16" s="45">
        <v>0.14451730325767215</v>
      </c>
    </row>
    <row r="18" spans="2:13" ht="15" x14ac:dyDescent="0.25">
      <c r="K18" s="15" t="s">
        <v>465</v>
      </c>
      <c r="L18" s="16">
        <v>2020</v>
      </c>
      <c r="M18" s="23">
        <v>1.4019716748070965</v>
      </c>
    </row>
    <row r="19" spans="2:13" ht="15" x14ac:dyDescent="0.25">
      <c r="K19" s="15"/>
      <c r="L19" s="16">
        <v>2021</v>
      </c>
      <c r="M19" s="23">
        <v>1.4820992171692233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5.715346736456136E-2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  <row r="148" spans="2:10" s="45" customFormat="1" x14ac:dyDescent="0.2">
      <c r="B148" s="50"/>
      <c r="J148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166</v>
      </c>
      <c r="B2" s="19">
        <v>2020</v>
      </c>
      <c r="C2" s="7">
        <v>466671191</v>
      </c>
      <c r="D2" s="7">
        <v>165850277</v>
      </c>
      <c r="E2" s="7">
        <v>8478627</v>
      </c>
      <c r="F2" s="7">
        <v>17670213</v>
      </c>
      <c r="G2" s="7">
        <v>15052561</v>
      </c>
      <c r="H2" s="7">
        <v>6581880</v>
      </c>
      <c r="I2" s="7">
        <v>0</v>
      </c>
      <c r="J2" s="7">
        <v>1148507</v>
      </c>
      <c r="K2" s="7">
        <v>48931788</v>
      </c>
      <c r="L2" s="7">
        <v>116918489</v>
      </c>
      <c r="M2" s="20">
        <v>5.3226000000000004</v>
      </c>
      <c r="N2" s="7">
        <v>622310.34955140005</v>
      </c>
    </row>
    <row r="3" spans="1:14" s="21" customFormat="1" x14ac:dyDescent="0.2">
      <c r="A3" s="8" t="s">
        <v>166</v>
      </c>
      <c r="B3" s="19">
        <v>2021</v>
      </c>
      <c r="C3" s="7">
        <v>476785899</v>
      </c>
      <c r="D3" s="7">
        <v>179044125</v>
      </c>
      <c r="E3" s="7">
        <v>8638871</v>
      </c>
      <c r="F3" s="7">
        <v>21982764</v>
      </c>
      <c r="G3" s="7">
        <v>15353082</v>
      </c>
      <c r="H3" s="7">
        <v>7068402</v>
      </c>
      <c r="I3" s="7">
        <v>0</v>
      </c>
      <c r="J3" s="7">
        <v>1098771</v>
      </c>
      <c r="K3" s="7">
        <v>54141890</v>
      </c>
      <c r="L3" s="7">
        <v>124902235</v>
      </c>
      <c r="M3" s="20">
        <v>5.3226000000000004</v>
      </c>
      <c r="N3" s="7">
        <v>664804.63601100002</v>
      </c>
    </row>
    <row r="4" spans="1:14" s="45" customFormat="1" x14ac:dyDescent="0.2">
      <c r="A4" s="45" t="s">
        <v>9</v>
      </c>
      <c r="B4" s="46"/>
      <c r="C4" s="45">
        <v>2.1674164154692806E-2</v>
      </c>
      <c r="D4" s="45">
        <v>7.9552764328515407E-2</v>
      </c>
      <c r="E4" s="45">
        <v>1.8899758180186486E-2</v>
      </c>
      <c r="F4" s="45">
        <v>0.24405766925390204</v>
      </c>
      <c r="G4" s="45">
        <v>1.9964775429244234E-2</v>
      </c>
      <c r="H4" s="45">
        <v>7.391839413662965E-2</v>
      </c>
      <c r="I4" s="45" t="s">
        <v>468</v>
      </c>
      <c r="J4" s="45">
        <v>-4.3304916731025586E-2</v>
      </c>
      <c r="K4" s="45">
        <v>0.10647683669356206</v>
      </c>
      <c r="L4" s="45">
        <v>6.8284717569348674E-2</v>
      </c>
      <c r="N4" s="45">
        <v>6.8284717569348619E-2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167</v>
      </c>
      <c r="B6" s="19">
        <v>2020</v>
      </c>
      <c r="C6" s="7">
        <v>4160413354</v>
      </c>
      <c r="D6" s="7">
        <v>3602922357</v>
      </c>
      <c r="E6" s="7">
        <v>12534713</v>
      </c>
      <c r="F6" s="7">
        <v>3840950</v>
      </c>
      <c r="G6" s="7">
        <v>46875000</v>
      </c>
      <c r="H6" s="7">
        <v>46834029</v>
      </c>
      <c r="I6" s="7">
        <v>325000</v>
      </c>
      <c r="J6" s="7">
        <v>7824334</v>
      </c>
      <c r="K6" s="7">
        <v>118234026</v>
      </c>
      <c r="L6" s="7">
        <v>3484688331</v>
      </c>
      <c r="M6" s="20">
        <v>1.3349</v>
      </c>
      <c r="N6" s="7">
        <v>4651710.4530518996</v>
      </c>
    </row>
    <row r="7" spans="1:14" s="21" customFormat="1" x14ac:dyDescent="0.2">
      <c r="A7" s="8" t="s">
        <v>167</v>
      </c>
      <c r="B7" s="19">
        <v>2021</v>
      </c>
      <c r="C7" s="7">
        <v>4317096568</v>
      </c>
      <c r="D7" s="7">
        <v>3760043977</v>
      </c>
      <c r="E7" s="7">
        <v>11920639</v>
      </c>
      <c r="F7" s="7">
        <v>3845606</v>
      </c>
      <c r="G7" s="7">
        <v>48000000</v>
      </c>
      <c r="H7" s="7">
        <v>47938704</v>
      </c>
      <c r="I7" s="7">
        <v>300000</v>
      </c>
      <c r="J7" s="7">
        <v>8346145</v>
      </c>
      <c r="K7" s="7">
        <v>120351094</v>
      </c>
      <c r="L7" s="7">
        <v>3639692883</v>
      </c>
      <c r="M7" s="20">
        <v>1.3349</v>
      </c>
      <c r="N7" s="7">
        <v>4858626.0295166997</v>
      </c>
    </row>
    <row r="8" spans="1:14" s="45" customFormat="1" x14ac:dyDescent="0.2">
      <c r="A8" s="45" t="s">
        <v>9</v>
      </c>
      <c r="B8" s="46"/>
      <c r="C8" s="45">
        <v>3.766049203965708E-2</v>
      </c>
      <c r="D8" s="45">
        <v>4.3609493747411333E-2</v>
      </c>
      <c r="E8" s="45">
        <v>-4.8989873162632445E-2</v>
      </c>
      <c r="F8" s="45">
        <v>1.2122001067444252E-3</v>
      </c>
      <c r="G8" s="45">
        <v>2.4E-2</v>
      </c>
      <c r="H8" s="45">
        <v>2.3587016184321873E-2</v>
      </c>
      <c r="I8" s="45">
        <v>-7.6923076923076927E-2</v>
      </c>
      <c r="J8" s="45">
        <v>6.6690787995502238E-2</v>
      </c>
      <c r="K8" s="45">
        <v>1.7905742294523574E-2</v>
      </c>
      <c r="L8" s="45">
        <v>4.448161134557431E-2</v>
      </c>
      <c r="N8" s="45">
        <v>4.4481611345574344E-2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168</v>
      </c>
      <c r="B10" s="19">
        <v>2020</v>
      </c>
      <c r="C10" s="7">
        <v>498621910</v>
      </c>
      <c r="D10" s="7">
        <v>463357167</v>
      </c>
      <c r="E10" s="7">
        <v>0</v>
      </c>
      <c r="F10" s="7">
        <v>0</v>
      </c>
      <c r="G10" s="7">
        <v>5600000</v>
      </c>
      <c r="H10" s="7">
        <v>5600000</v>
      </c>
      <c r="I10" s="7">
        <v>0</v>
      </c>
      <c r="J10" s="7">
        <v>1788996</v>
      </c>
      <c r="K10" s="7">
        <v>12988996</v>
      </c>
      <c r="L10" s="7">
        <v>450368171</v>
      </c>
      <c r="M10" s="20">
        <v>1.9</v>
      </c>
      <c r="N10" s="7">
        <v>855699.52489999996</v>
      </c>
    </row>
    <row r="11" spans="1:14" s="21" customFormat="1" x14ac:dyDescent="0.2">
      <c r="A11" s="8" t="s">
        <v>168</v>
      </c>
      <c r="B11" s="19">
        <v>2021</v>
      </c>
      <c r="C11" s="7">
        <v>548445216</v>
      </c>
      <c r="D11" s="7">
        <v>485793085</v>
      </c>
      <c r="E11" s="7">
        <v>0</v>
      </c>
      <c r="F11" s="7">
        <v>0</v>
      </c>
      <c r="G11" s="7">
        <v>5850000</v>
      </c>
      <c r="H11" s="7">
        <v>5850000</v>
      </c>
      <c r="I11" s="7">
        <v>0</v>
      </c>
      <c r="J11" s="7">
        <v>2656948</v>
      </c>
      <c r="K11" s="7">
        <v>14356948</v>
      </c>
      <c r="L11" s="7">
        <v>471436137</v>
      </c>
      <c r="M11" s="20">
        <v>1.4</v>
      </c>
      <c r="N11" s="7">
        <v>660010.59179999994</v>
      </c>
    </row>
    <row r="12" spans="1:14" s="45" customFormat="1" x14ac:dyDescent="0.2">
      <c r="A12" s="45" t="s">
        <v>9</v>
      </c>
      <c r="B12" s="46"/>
      <c r="C12" s="45">
        <v>9.9922015059466601E-2</v>
      </c>
      <c r="D12" s="45">
        <v>4.8420353882213718E-2</v>
      </c>
      <c r="E12" s="45" t="s">
        <v>468</v>
      </c>
      <c r="F12" s="45" t="s">
        <v>468</v>
      </c>
      <c r="G12" s="45">
        <v>4.4642857142857144E-2</v>
      </c>
      <c r="H12" s="45">
        <v>4.4642857142857144E-2</v>
      </c>
      <c r="I12" s="45" t="s">
        <v>468</v>
      </c>
      <c r="J12" s="45">
        <v>0.48516150958414667</v>
      </c>
      <c r="K12" s="45">
        <v>0.10531622305526925</v>
      </c>
      <c r="L12" s="45">
        <v>4.6779429268326338E-2</v>
      </c>
      <c r="N12" s="45">
        <v>-0.22868884159175959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169</v>
      </c>
      <c r="B14" s="19">
        <v>2020</v>
      </c>
      <c r="C14" s="7">
        <v>2580290404</v>
      </c>
      <c r="D14" s="7">
        <v>2049221211</v>
      </c>
      <c r="E14" s="7">
        <v>67678112</v>
      </c>
      <c r="F14" s="7">
        <v>42001844</v>
      </c>
      <c r="G14" s="7">
        <v>207147141</v>
      </c>
      <c r="H14" s="7">
        <v>190746104</v>
      </c>
      <c r="I14" s="7">
        <v>21241068</v>
      </c>
      <c r="J14" s="7">
        <v>34245262</v>
      </c>
      <c r="K14" s="7">
        <v>563059531</v>
      </c>
      <c r="L14" s="7">
        <v>1486161680</v>
      </c>
      <c r="M14" s="20">
        <v>3.1514000000000002</v>
      </c>
      <c r="N14" s="7">
        <v>4683489.9183520004</v>
      </c>
    </row>
    <row r="15" spans="1:14" s="21" customFormat="1" x14ac:dyDescent="0.2">
      <c r="A15" s="8" t="s">
        <v>169</v>
      </c>
      <c r="B15" s="19">
        <v>2021</v>
      </c>
      <c r="C15" s="7">
        <v>2782660723</v>
      </c>
      <c r="D15" s="7">
        <v>2165365250</v>
      </c>
      <c r="E15" s="7">
        <v>66243704</v>
      </c>
      <c r="F15" s="7">
        <v>43153958</v>
      </c>
      <c r="G15" s="7">
        <v>212674364</v>
      </c>
      <c r="H15" s="7">
        <v>197982473</v>
      </c>
      <c r="I15" s="7">
        <v>21997533</v>
      </c>
      <c r="J15" s="7">
        <v>39778082</v>
      </c>
      <c r="K15" s="7">
        <v>581830114</v>
      </c>
      <c r="L15" s="7">
        <v>1583535136</v>
      </c>
      <c r="M15" s="20">
        <v>3.0043000000000002</v>
      </c>
      <c r="N15" s="7">
        <v>4757414.6090848008</v>
      </c>
    </row>
    <row r="16" spans="1:14" s="45" customFormat="1" x14ac:dyDescent="0.2">
      <c r="A16" s="45" t="s">
        <v>9</v>
      </c>
      <c r="B16" s="46"/>
      <c r="C16" s="45">
        <v>7.8429280164078768E-2</v>
      </c>
      <c r="D16" s="45">
        <v>5.6677160267789163E-2</v>
      </c>
      <c r="E16" s="45">
        <v>-2.1194562874330775E-2</v>
      </c>
      <c r="F16" s="45">
        <v>2.7430081403092683E-2</v>
      </c>
      <c r="G16" s="45">
        <v>2.6682593702801818E-2</v>
      </c>
      <c r="H16" s="45">
        <v>3.7937178522922804E-2</v>
      </c>
      <c r="I16" s="45">
        <v>3.5613322267976359E-2</v>
      </c>
      <c r="J16" s="45">
        <v>0.1615645399354807</v>
      </c>
      <c r="K16" s="45">
        <v>3.333676452765702E-2</v>
      </c>
      <c r="L16" s="45">
        <v>6.5520096036926476E-2</v>
      </c>
      <c r="N16" s="45">
        <v>1.5784103739207491E-2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170</v>
      </c>
      <c r="B18" s="19">
        <v>2020</v>
      </c>
      <c r="C18" s="7">
        <v>4311274592</v>
      </c>
      <c r="D18" s="7">
        <v>3833010141</v>
      </c>
      <c r="E18" s="7">
        <v>279230671</v>
      </c>
      <c r="F18" s="7">
        <v>157122677</v>
      </c>
      <c r="G18" s="7">
        <v>104170143</v>
      </c>
      <c r="H18" s="7">
        <v>90622964</v>
      </c>
      <c r="I18" s="7">
        <v>4328056</v>
      </c>
      <c r="J18" s="7">
        <v>22592166</v>
      </c>
      <c r="K18" s="7">
        <v>658066677</v>
      </c>
      <c r="L18" s="7">
        <v>3174943464</v>
      </c>
      <c r="M18" s="20">
        <v>2.5</v>
      </c>
      <c r="N18" s="7">
        <v>7937358.6600000001</v>
      </c>
    </row>
    <row r="19" spans="1:14" s="21" customFormat="1" x14ac:dyDescent="0.2">
      <c r="A19" s="8" t="s">
        <v>170</v>
      </c>
      <c r="B19" s="19">
        <v>2021</v>
      </c>
      <c r="C19" s="7">
        <v>4632629372</v>
      </c>
      <c r="D19" s="7">
        <v>4033122333</v>
      </c>
      <c r="E19" s="7">
        <v>281394231</v>
      </c>
      <c r="F19" s="7">
        <v>153386315</v>
      </c>
      <c r="G19" s="7">
        <v>104974569</v>
      </c>
      <c r="H19" s="7">
        <v>92675025</v>
      </c>
      <c r="I19" s="7">
        <v>4358054</v>
      </c>
      <c r="J19" s="7">
        <v>22851621</v>
      </c>
      <c r="K19" s="7">
        <v>659639815</v>
      </c>
      <c r="L19" s="7">
        <v>3373482518</v>
      </c>
      <c r="M19" s="20">
        <v>2.5</v>
      </c>
      <c r="N19" s="7">
        <v>8433706.2949999999</v>
      </c>
    </row>
    <row r="20" spans="1:14" s="45" customFormat="1" x14ac:dyDescent="0.2">
      <c r="A20" s="45" t="s">
        <v>9</v>
      </c>
      <c r="B20" s="46"/>
      <c r="C20" s="45">
        <v>7.453823066531319E-2</v>
      </c>
      <c r="D20" s="45">
        <v>5.2207582197471673E-2</v>
      </c>
      <c r="E20" s="45">
        <v>7.7482892271529867E-3</v>
      </c>
      <c r="F20" s="45">
        <v>-2.3779902884419415E-2</v>
      </c>
      <c r="G20" s="45">
        <v>7.7222318874996644E-3</v>
      </c>
      <c r="H20" s="45">
        <v>2.2643940447588981E-2</v>
      </c>
      <c r="I20" s="45">
        <v>6.9310563449271455E-3</v>
      </c>
      <c r="J20" s="45">
        <v>1.148429061649069E-2</v>
      </c>
      <c r="K20" s="45">
        <v>2.3905449933609084E-3</v>
      </c>
      <c r="L20" s="45">
        <v>6.2533099014578236E-2</v>
      </c>
      <c r="N20" s="45">
        <v>6.2533099014578208E-2</v>
      </c>
    </row>
    <row r="22" spans="1:14" ht="15" x14ac:dyDescent="0.25">
      <c r="A22" s="1" t="s">
        <v>10</v>
      </c>
      <c r="B22" s="16">
        <v>2020</v>
      </c>
      <c r="C22" s="13">
        <v>12017271451</v>
      </c>
      <c r="D22" s="13">
        <v>10114361153</v>
      </c>
      <c r="E22" s="13">
        <v>367922123</v>
      </c>
      <c r="F22" s="13">
        <v>220635684</v>
      </c>
      <c r="G22" s="13">
        <v>378844845</v>
      </c>
      <c r="H22" s="13">
        <v>340384977</v>
      </c>
      <c r="I22" s="13">
        <v>25894124</v>
      </c>
      <c r="J22" s="13">
        <v>67599265</v>
      </c>
      <c r="K22" s="13">
        <v>1401281018</v>
      </c>
      <c r="L22" s="13">
        <v>8713080135</v>
      </c>
      <c r="M22" s="13"/>
      <c r="N22" s="13">
        <v>18750568.905855298</v>
      </c>
    </row>
    <row r="23" spans="1:14" ht="15" x14ac:dyDescent="0.25">
      <c r="A23" s="1"/>
      <c r="B23" s="16">
        <v>2021</v>
      </c>
      <c r="C23" s="13">
        <v>12757617778</v>
      </c>
      <c r="D23" s="13">
        <v>10623368770</v>
      </c>
      <c r="E23" s="13">
        <v>368197445</v>
      </c>
      <c r="F23" s="13">
        <v>222368643</v>
      </c>
      <c r="G23" s="13">
        <v>386852015</v>
      </c>
      <c r="H23" s="13">
        <v>351514604</v>
      </c>
      <c r="I23" s="13">
        <v>26655587</v>
      </c>
      <c r="J23" s="13">
        <v>74731567</v>
      </c>
      <c r="K23" s="13">
        <v>1430319861</v>
      </c>
      <c r="L23" s="13">
        <v>9193048909</v>
      </c>
      <c r="M23" s="13"/>
      <c r="N23" s="13">
        <v>19374562.1614125</v>
      </c>
    </row>
    <row r="24" spans="1:14" s="45" customFormat="1" ht="15" x14ac:dyDescent="0.25">
      <c r="A24" s="49" t="s">
        <v>9</v>
      </c>
      <c r="B24" s="50"/>
      <c r="C24" s="45">
        <v>6.1606857265289881E-2</v>
      </c>
      <c r="D24" s="45">
        <v>5.0325236492966663E-2</v>
      </c>
      <c r="E24" s="45">
        <v>7.4831596902913064E-4</v>
      </c>
      <c r="F24" s="45">
        <v>7.8543913141448148E-3</v>
      </c>
      <c r="G24" s="45">
        <v>2.1135750177622186E-2</v>
      </c>
      <c r="H24" s="45">
        <v>3.269717452894521E-2</v>
      </c>
      <c r="I24" s="45">
        <v>2.9406787424050337E-2</v>
      </c>
      <c r="J24" s="45">
        <v>0.10550857320711993</v>
      </c>
      <c r="K24" s="45">
        <v>2.0723068839857788E-2</v>
      </c>
      <c r="L24" s="45">
        <v>5.5086004784001677E-2</v>
      </c>
      <c r="N24" s="45">
        <v>3.3278630567968821E-2</v>
      </c>
    </row>
    <row r="26" spans="1:14" ht="15" x14ac:dyDescent="0.25">
      <c r="K26" s="15" t="s">
        <v>465</v>
      </c>
      <c r="L26" s="16">
        <v>2020</v>
      </c>
      <c r="M26" s="23">
        <v>2.1520023476583456</v>
      </c>
    </row>
    <row r="27" spans="1:14" ht="15" x14ac:dyDescent="0.25">
      <c r="K27" s="15"/>
      <c r="L27" s="16">
        <v>2021</v>
      </c>
      <c r="M27" s="23">
        <v>2.1075230158348002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-2.0668811942489134E-2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171</v>
      </c>
      <c r="B2" s="19">
        <v>2020</v>
      </c>
      <c r="C2" s="7">
        <v>16262875</v>
      </c>
      <c r="D2" s="7">
        <v>15476071</v>
      </c>
      <c r="E2" s="7">
        <v>566782</v>
      </c>
      <c r="F2" s="7">
        <v>1235473</v>
      </c>
      <c r="G2" s="7">
        <v>2798741</v>
      </c>
      <c r="H2" s="7">
        <v>782773</v>
      </c>
      <c r="I2" s="7">
        <v>0</v>
      </c>
      <c r="J2" s="7">
        <v>227650</v>
      </c>
      <c r="K2" s="7">
        <v>5611419</v>
      </c>
      <c r="L2" s="7">
        <v>9864652</v>
      </c>
      <c r="M2" s="20">
        <v>1.3247</v>
      </c>
      <c r="N2" s="7">
        <v>13067.704504400001</v>
      </c>
    </row>
    <row r="3" spans="1:14" s="21" customFormat="1" x14ac:dyDescent="0.2">
      <c r="A3" s="8" t="s">
        <v>171</v>
      </c>
      <c r="B3" s="19">
        <v>2021</v>
      </c>
      <c r="C3" s="7">
        <v>18285907</v>
      </c>
      <c r="D3" s="7">
        <v>16497619</v>
      </c>
      <c r="E3" s="7">
        <v>561280</v>
      </c>
      <c r="F3" s="7">
        <v>1239820</v>
      </c>
      <c r="G3" s="7">
        <v>2723172</v>
      </c>
      <c r="H3" s="7">
        <v>734203</v>
      </c>
      <c r="I3" s="7">
        <v>0</v>
      </c>
      <c r="J3" s="7">
        <v>183422</v>
      </c>
      <c r="K3" s="7">
        <v>5441897</v>
      </c>
      <c r="L3" s="7">
        <v>11055722</v>
      </c>
      <c r="M3" s="20">
        <v>1.5802</v>
      </c>
      <c r="N3" s="7">
        <v>17470.251904400004</v>
      </c>
    </row>
    <row r="4" spans="1:14" s="45" customFormat="1" x14ac:dyDescent="0.2">
      <c r="A4" s="45" t="s">
        <v>9</v>
      </c>
      <c r="B4" s="46"/>
      <c r="C4" s="45">
        <v>0.124395717239418</v>
      </c>
      <c r="D4" s="45">
        <v>6.6008226506585554E-2</v>
      </c>
      <c r="E4" s="45">
        <v>-9.70743601596381E-3</v>
      </c>
      <c r="F4" s="45">
        <v>3.5184904890677498E-3</v>
      </c>
      <c r="G4" s="45">
        <v>-2.7001069409423737E-2</v>
      </c>
      <c r="H4" s="45">
        <v>-6.2048639899434446E-2</v>
      </c>
      <c r="I4" s="45" t="s">
        <v>468</v>
      </c>
      <c r="J4" s="45">
        <v>-0.19428069404788051</v>
      </c>
      <c r="K4" s="45">
        <v>-3.0210183912482744E-2</v>
      </c>
      <c r="L4" s="45">
        <v>0.12074120810343841</v>
      </c>
      <c r="N4" s="45">
        <v>0.33690288899000054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172</v>
      </c>
      <c r="B6" s="19">
        <v>2020</v>
      </c>
      <c r="C6" s="7">
        <v>15042088</v>
      </c>
      <c r="D6" s="7">
        <v>13018347</v>
      </c>
      <c r="E6" s="7">
        <v>580787</v>
      </c>
      <c r="F6" s="7">
        <v>1137186</v>
      </c>
      <c r="G6" s="7">
        <v>1255767</v>
      </c>
      <c r="H6" s="7">
        <v>328677</v>
      </c>
      <c r="I6" s="7">
        <v>0</v>
      </c>
      <c r="J6" s="7">
        <v>291361</v>
      </c>
      <c r="K6" s="7">
        <v>3593778</v>
      </c>
      <c r="L6" s="7">
        <v>9424569</v>
      </c>
      <c r="M6" s="20">
        <v>2.9399000000000002</v>
      </c>
      <c r="N6" s="7">
        <v>27707.290403100003</v>
      </c>
    </row>
    <row r="7" spans="1:14" s="21" customFormat="1" x14ac:dyDescent="0.2">
      <c r="A7" s="8" t="s">
        <v>172</v>
      </c>
      <c r="B7" s="19">
        <v>2021</v>
      </c>
      <c r="C7" s="7">
        <v>16355942</v>
      </c>
      <c r="D7" s="7">
        <v>13797844</v>
      </c>
      <c r="E7" s="7">
        <v>584151</v>
      </c>
      <c r="F7" s="7">
        <v>1144062</v>
      </c>
      <c r="G7" s="7">
        <v>1203961</v>
      </c>
      <c r="H7" s="7">
        <v>351840</v>
      </c>
      <c r="I7" s="7">
        <v>0</v>
      </c>
      <c r="J7" s="7">
        <v>294947</v>
      </c>
      <c r="K7" s="7">
        <v>3578961</v>
      </c>
      <c r="L7" s="7">
        <v>10218883</v>
      </c>
      <c r="M7" s="20">
        <v>2.9399000000000002</v>
      </c>
      <c r="N7" s="7">
        <v>30042.494131700001</v>
      </c>
    </row>
    <row r="8" spans="1:14" s="45" customFormat="1" x14ac:dyDescent="0.2">
      <c r="A8" s="45" t="s">
        <v>9</v>
      </c>
      <c r="B8" s="46"/>
      <c r="C8" s="45">
        <v>8.7345187715960712E-2</v>
      </c>
      <c r="D8" s="45">
        <v>5.9876803099502572E-2</v>
      </c>
      <c r="E8" s="45">
        <v>5.7921406643055024E-3</v>
      </c>
      <c r="F8" s="45">
        <v>6.0465042657929314E-3</v>
      </c>
      <c r="G8" s="45">
        <v>-4.1254468384660528E-2</v>
      </c>
      <c r="H8" s="45">
        <v>7.0473443532708402E-2</v>
      </c>
      <c r="I8" s="45" t="s">
        <v>468</v>
      </c>
      <c r="J8" s="45">
        <v>1.2307755670800141E-2</v>
      </c>
      <c r="K8" s="45">
        <v>-4.1229591811180327E-3</v>
      </c>
      <c r="L8" s="45">
        <v>8.4281201612508752E-2</v>
      </c>
      <c r="N8" s="45">
        <v>8.4281201612508655E-2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173</v>
      </c>
      <c r="B10" s="19">
        <v>2020</v>
      </c>
      <c r="C10" s="7">
        <v>31842291</v>
      </c>
      <c r="D10" s="7">
        <v>30035756</v>
      </c>
      <c r="E10" s="7">
        <v>4617710</v>
      </c>
      <c r="F10" s="7">
        <v>3457443</v>
      </c>
      <c r="G10" s="7">
        <v>3703900</v>
      </c>
      <c r="H10" s="7">
        <v>1097057</v>
      </c>
      <c r="I10" s="7">
        <v>0</v>
      </c>
      <c r="J10" s="7">
        <v>346880</v>
      </c>
      <c r="K10" s="7">
        <v>13222990</v>
      </c>
      <c r="L10" s="7">
        <v>16812766</v>
      </c>
      <c r="M10" s="20">
        <v>4.1372999999999998</v>
      </c>
      <c r="N10" s="7">
        <v>69559.456771800003</v>
      </c>
    </row>
    <row r="11" spans="1:14" s="21" customFormat="1" x14ac:dyDescent="0.2">
      <c r="A11" s="8" t="s">
        <v>173</v>
      </c>
      <c r="B11" s="19">
        <v>2021</v>
      </c>
      <c r="C11" s="7">
        <v>34505250</v>
      </c>
      <c r="D11" s="7">
        <v>31190392</v>
      </c>
      <c r="E11" s="7">
        <v>4614966</v>
      </c>
      <c r="F11" s="7">
        <v>3624707</v>
      </c>
      <c r="G11" s="7">
        <v>3647885</v>
      </c>
      <c r="H11" s="7">
        <v>1168333</v>
      </c>
      <c r="I11" s="7">
        <v>0</v>
      </c>
      <c r="J11" s="7">
        <v>361923</v>
      </c>
      <c r="K11" s="7">
        <v>13417814</v>
      </c>
      <c r="L11" s="7">
        <v>17772578</v>
      </c>
      <c r="M11" s="20">
        <v>4.25</v>
      </c>
      <c r="N11" s="7">
        <v>75533.4565</v>
      </c>
    </row>
    <row r="12" spans="1:14" s="45" customFormat="1" x14ac:dyDescent="0.2">
      <c r="A12" s="45" t="s">
        <v>9</v>
      </c>
      <c r="B12" s="46"/>
      <c r="C12" s="45">
        <v>8.3629629538904723E-2</v>
      </c>
      <c r="D12" s="45">
        <v>3.8442048870020118E-2</v>
      </c>
      <c r="E12" s="45">
        <v>-5.9423393846733553E-4</v>
      </c>
      <c r="F12" s="45">
        <v>4.8377948674786543E-2</v>
      </c>
      <c r="G12" s="45">
        <v>-1.5123248467831205E-2</v>
      </c>
      <c r="H12" s="45">
        <v>6.4970188422297112E-2</v>
      </c>
      <c r="I12" s="45" t="s">
        <v>468</v>
      </c>
      <c r="J12" s="45">
        <v>4.3366582103321033E-2</v>
      </c>
      <c r="K12" s="45">
        <v>1.4733732688295158E-2</v>
      </c>
      <c r="L12" s="45">
        <v>5.7088286365253642E-2</v>
      </c>
      <c r="N12" s="45">
        <v>8.5883357999740839E-2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174</v>
      </c>
      <c r="B14" s="19">
        <v>2020</v>
      </c>
      <c r="C14" s="7">
        <v>129331836</v>
      </c>
      <c r="D14" s="7">
        <v>126854374</v>
      </c>
      <c r="E14" s="7">
        <v>7736930</v>
      </c>
      <c r="F14" s="7">
        <v>17010414</v>
      </c>
      <c r="G14" s="7">
        <v>9059857</v>
      </c>
      <c r="H14" s="7">
        <v>3889813</v>
      </c>
      <c r="I14" s="7">
        <v>0</v>
      </c>
      <c r="J14" s="7">
        <v>2197369</v>
      </c>
      <c r="K14" s="7">
        <v>39894383</v>
      </c>
      <c r="L14" s="7">
        <v>86959991</v>
      </c>
      <c r="M14" s="20">
        <v>4</v>
      </c>
      <c r="N14" s="7">
        <v>347839.96399999998</v>
      </c>
    </row>
    <row r="15" spans="1:14" s="21" customFormat="1" x14ac:dyDescent="0.2">
      <c r="A15" s="8" t="s">
        <v>174</v>
      </c>
      <c r="B15" s="19">
        <v>2021</v>
      </c>
      <c r="C15" s="7">
        <v>137225532</v>
      </c>
      <c r="D15" s="7">
        <v>131310657</v>
      </c>
      <c r="E15" s="7">
        <v>8030364</v>
      </c>
      <c r="F15" s="7">
        <v>16615995</v>
      </c>
      <c r="G15" s="7">
        <v>9083784</v>
      </c>
      <c r="H15" s="7">
        <v>4188789</v>
      </c>
      <c r="I15" s="7">
        <v>0</v>
      </c>
      <c r="J15" s="7">
        <v>2203208</v>
      </c>
      <c r="K15" s="7">
        <v>40122140</v>
      </c>
      <c r="L15" s="7">
        <v>91188517</v>
      </c>
      <c r="M15" s="20">
        <v>4</v>
      </c>
      <c r="N15" s="7">
        <v>364754.06800000003</v>
      </c>
    </row>
    <row r="16" spans="1:14" s="45" customFormat="1" x14ac:dyDescent="0.2">
      <c r="A16" s="45" t="s">
        <v>9</v>
      </c>
      <c r="B16" s="46"/>
      <c r="C16" s="45">
        <v>6.1034438573964109E-2</v>
      </c>
      <c r="D16" s="45">
        <v>3.5129123730491152E-2</v>
      </c>
      <c r="E16" s="45">
        <v>3.7926412672726777E-2</v>
      </c>
      <c r="F16" s="45">
        <v>-2.3186913616564536E-2</v>
      </c>
      <c r="G16" s="45">
        <v>2.6409909118874616E-3</v>
      </c>
      <c r="H16" s="45">
        <v>7.6861278421353416E-2</v>
      </c>
      <c r="I16" s="45" t="s">
        <v>468</v>
      </c>
      <c r="J16" s="45">
        <v>2.657268760959129E-3</v>
      </c>
      <c r="K16" s="45">
        <v>5.7089991841708645E-3</v>
      </c>
      <c r="L16" s="45">
        <v>4.8626108988442746E-2</v>
      </c>
      <c r="N16" s="45">
        <v>4.8626108988442891E-2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175</v>
      </c>
      <c r="B18" s="19">
        <v>2020</v>
      </c>
      <c r="C18" s="7">
        <v>25678819</v>
      </c>
      <c r="D18" s="7">
        <v>22574165</v>
      </c>
      <c r="E18" s="7">
        <v>3011019</v>
      </c>
      <c r="F18" s="7">
        <v>868241</v>
      </c>
      <c r="G18" s="7">
        <v>3453686</v>
      </c>
      <c r="H18" s="7">
        <v>1476219</v>
      </c>
      <c r="I18" s="7">
        <v>61026</v>
      </c>
      <c r="J18" s="7">
        <v>283668</v>
      </c>
      <c r="K18" s="7">
        <v>9153859</v>
      </c>
      <c r="L18" s="7">
        <v>13420306</v>
      </c>
      <c r="M18" s="20">
        <v>1</v>
      </c>
      <c r="N18" s="7">
        <v>13420.306</v>
      </c>
    </row>
    <row r="19" spans="1:14" s="21" customFormat="1" x14ac:dyDescent="0.2">
      <c r="A19" s="8" t="s">
        <v>175</v>
      </c>
      <c r="B19" s="19">
        <v>2021</v>
      </c>
      <c r="C19" s="7">
        <v>28261348</v>
      </c>
      <c r="D19" s="7">
        <v>23776422</v>
      </c>
      <c r="E19" s="7">
        <v>2875860</v>
      </c>
      <c r="F19" s="7">
        <v>873326</v>
      </c>
      <c r="G19" s="7">
        <v>3595496</v>
      </c>
      <c r="H19" s="7">
        <v>1583334</v>
      </c>
      <c r="I19" s="7">
        <v>63143</v>
      </c>
      <c r="J19" s="7">
        <v>289248</v>
      </c>
      <c r="K19" s="7">
        <v>9280407</v>
      </c>
      <c r="L19" s="7">
        <v>14496015</v>
      </c>
      <c r="M19" s="20">
        <v>1</v>
      </c>
      <c r="N19" s="7">
        <v>14496.014999999999</v>
      </c>
    </row>
    <row r="20" spans="1:14" s="45" customFormat="1" x14ac:dyDescent="0.2">
      <c r="A20" s="45" t="s">
        <v>9</v>
      </c>
      <c r="B20" s="46"/>
      <c r="C20" s="45">
        <v>0.10057039616969923</v>
      </c>
      <c r="D20" s="45">
        <v>5.3258093931713532E-2</v>
      </c>
      <c r="E20" s="45">
        <v>-4.4888125913519643E-2</v>
      </c>
      <c r="F20" s="45">
        <v>5.8566688281249104E-3</v>
      </c>
      <c r="G20" s="45">
        <v>4.1060478572748076E-2</v>
      </c>
      <c r="H20" s="45">
        <v>7.2560372139906071E-2</v>
      </c>
      <c r="I20" s="45">
        <v>3.4690132074853344E-2</v>
      </c>
      <c r="J20" s="45">
        <v>1.9670882863065273E-2</v>
      </c>
      <c r="K20" s="45">
        <v>1.3824552027729507E-2</v>
      </c>
      <c r="L20" s="45">
        <v>8.0155325817459003E-2</v>
      </c>
      <c r="N20" s="45">
        <v>8.0155325817458919E-2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176</v>
      </c>
      <c r="B22" s="19">
        <v>2020</v>
      </c>
      <c r="C22" s="7">
        <v>8003694</v>
      </c>
      <c r="D22" s="7">
        <v>6574827</v>
      </c>
      <c r="E22" s="7">
        <v>135735</v>
      </c>
      <c r="F22" s="7">
        <v>495330</v>
      </c>
      <c r="G22" s="7">
        <v>1203559</v>
      </c>
      <c r="H22" s="7">
        <v>168201</v>
      </c>
      <c r="I22" s="7">
        <v>0</v>
      </c>
      <c r="J22" s="7">
        <v>255872</v>
      </c>
      <c r="K22" s="7">
        <v>2258697</v>
      </c>
      <c r="L22" s="7">
        <v>4316130</v>
      </c>
      <c r="M22" s="20">
        <v>3.9878999999999998</v>
      </c>
      <c r="N22" s="7">
        <v>17212.294826999998</v>
      </c>
    </row>
    <row r="23" spans="1:14" s="21" customFormat="1" x14ac:dyDescent="0.2">
      <c r="A23" s="8" t="s">
        <v>176</v>
      </c>
      <c r="B23" s="19">
        <v>2021</v>
      </c>
      <c r="C23" s="7">
        <v>8814079</v>
      </c>
      <c r="D23" s="7">
        <v>6869419</v>
      </c>
      <c r="E23" s="7">
        <v>134692</v>
      </c>
      <c r="F23" s="7">
        <v>495330</v>
      </c>
      <c r="G23" s="7">
        <v>1275642</v>
      </c>
      <c r="H23" s="7">
        <v>194347</v>
      </c>
      <c r="I23" s="7">
        <v>0</v>
      </c>
      <c r="J23" s="7">
        <v>250838</v>
      </c>
      <c r="K23" s="7">
        <v>2350849</v>
      </c>
      <c r="L23" s="7">
        <v>4518570</v>
      </c>
      <c r="M23" s="20">
        <v>3.9878999999999998</v>
      </c>
      <c r="N23" s="7">
        <v>18019.605303</v>
      </c>
    </row>
    <row r="24" spans="1:14" s="45" customFormat="1" x14ac:dyDescent="0.2">
      <c r="A24" s="45" t="s">
        <v>9</v>
      </c>
      <c r="B24" s="46"/>
      <c r="C24" s="45">
        <v>0.10125137217889639</v>
      </c>
      <c r="D24" s="45">
        <v>4.4806045847289977E-2</v>
      </c>
      <c r="E24" s="45">
        <v>-7.6840903230559546E-3</v>
      </c>
      <c r="F24" s="45">
        <v>0</v>
      </c>
      <c r="G24" s="45">
        <v>5.9891538345855914E-2</v>
      </c>
      <c r="H24" s="45">
        <v>0.15544497357328435</v>
      </c>
      <c r="I24" s="45" t="s">
        <v>468</v>
      </c>
      <c r="J24" s="45">
        <v>-1.9673899449724863E-2</v>
      </c>
      <c r="K24" s="45">
        <v>4.0798743700460931E-2</v>
      </c>
      <c r="L24" s="45">
        <v>4.6903128497056391E-2</v>
      </c>
      <c r="N24" s="45">
        <v>4.6903128497056537E-2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470</v>
      </c>
      <c r="B26" s="19">
        <v>2020</v>
      </c>
      <c r="C26" s="7">
        <v>46635890</v>
      </c>
      <c r="D26" s="7">
        <v>45022040</v>
      </c>
      <c r="E26" s="7">
        <v>23501941</v>
      </c>
      <c r="F26" s="7">
        <v>1520040</v>
      </c>
      <c r="G26" s="7">
        <v>3286849</v>
      </c>
      <c r="H26" s="7">
        <v>1236395</v>
      </c>
      <c r="I26" s="7">
        <v>0</v>
      </c>
      <c r="J26" s="7">
        <v>371540</v>
      </c>
      <c r="K26" s="7">
        <v>29916765</v>
      </c>
      <c r="L26" s="7">
        <v>15105275</v>
      </c>
      <c r="M26" s="20">
        <v>1</v>
      </c>
      <c r="N26" s="7">
        <v>15105.275</v>
      </c>
    </row>
    <row r="27" spans="1:14" s="21" customFormat="1" x14ac:dyDescent="0.2">
      <c r="A27" s="8" t="s">
        <v>470</v>
      </c>
      <c r="B27" s="19">
        <v>2021</v>
      </c>
      <c r="C27" s="7">
        <v>49910623</v>
      </c>
      <c r="D27" s="7">
        <v>47064505</v>
      </c>
      <c r="E27" s="7">
        <v>23291131</v>
      </c>
      <c r="F27" s="7">
        <v>1775289</v>
      </c>
      <c r="G27" s="7">
        <v>3318322</v>
      </c>
      <c r="H27" s="7">
        <v>1355345</v>
      </c>
      <c r="I27" s="7">
        <v>0</v>
      </c>
      <c r="J27" s="7">
        <v>378649</v>
      </c>
      <c r="K27" s="7">
        <v>30118736</v>
      </c>
      <c r="L27" s="7">
        <v>16945769</v>
      </c>
      <c r="M27" s="20">
        <v>1</v>
      </c>
      <c r="N27" s="7">
        <v>16945.769</v>
      </c>
    </row>
    <row r="28" spans="1:14" s="45" customFormat="1" x14ac:dyDescent="0.2">
      <c r="A28" s="45" t="s">
        <v>9</v>
      </c>
      <c r="B28" s="46"/>
      <c r="C28" s="45">
        <v>7.021915953571381E-2</v>
      </c>
      <c r="D28" s="45">
        <v>4.5365891905386785E-2</v>
      </c>
      <c r="E28" s="45">
        <v>-8.969897422515017E-3</v>
      </c>
      <c r="F28" s="45">
        <v>0.16792255466961395</v>
      </c>
      <c r="G28" s="45">
        <v>9.5754322757145224E-3</v>
      </c>
      <c r="H28" s="45">
        <v>9.6207118275308451E-2</v>
      </c>
      <c r="I28" s="45" t="s">
        <v>468</v>
      </c>
      <c r="J28" s="45">
        <v>1.913387522204877E-2</v>
      </c>
      <c r="K28" s="45">
        <v>6.751097586921581E-3</v>
      </c>
      <c r="L28" s="45">
        <v>0.12184445499999172</v>
      </c>
      <c r="N28" s="45">
        <v>0.12184445499999176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177</v>
      </c>
      <c r="B30" s="19">
        <v>2020</v>
      </c>
      <c r="C30" s="7">
        <v>471916294</v>
      </c>
      <c r="D30" s="7">
        <v>458931052</v>
      </c>
      <c r="E30" s="7">
        <v>130064747</v>
      </c>
      <c r="F30" s="7">
        <v>39985028</v>
      </c>
      <c r="G30" s="7">
        <v>22371079</v>
      </c>
      <c r="H30" s="7">
        <v>9544457</v>
      </c>
      <c r="I30" s="7">
        <v>0</v>
      </c>
      <c r="J30" s="7">
        <v>6660723</v>
      </c>
      <c r="K30" s="7">
        <v>208626034</v>
      </c>
      <c r="L30" s="7">
        <v>250305018</v>
      </c>
      <c r="M30" s="20">
        <v>2.9984999999999999</v>
      </c>
      <c r="N30" s="7">
        <v>750539.5964729999</v>
      </c>
    </row>
    <row r="31" spans="1:14" s="21" customFormat="1" x14ac:dyDescent="0.2">
      <c r="A31" s="8" t="s">
        <v>177</v>
      </c>
      <c r="B31" s="19">
        <v>2021</v>
      </c>
      <c r="C31" s="7">
        <v>496534093</v>
      </c>
      <c r="D31" s="7">
        <v>472865422</v>
      </c>
      <c r="E31" s="7">
        <v>126507103</v>
      </c>
      <c r="F31" s="7">
        <v>42821829</v>
      </c>
      <c r="G31" s="7">
        <v>21997668</v>
      </c>
      <c r="H31" s="7">
        <v>10053789</v>
      </c>
      <c r="I31" s="7">
        <v>0</v>
      </c>
      <c r="J31" s="7">
        <v>6660520</v>
      </c>
      <c r="K31" s="7">
        <v>208040909</v>
      </c>
      <c r="L31" s="7">
        <v>264824513</v>
      </c>
      <c r="M31" s="20">
        <v>2.9984999999999999</v>
      </c>
      <c r="N31" s="7">
        <v>794076.30223050003</v>
      </c>
    </row>
    <row r="32" spans="1:14" s="57" customFormat="1" x14ac:dyDescent="0.2">
      <c r="A32" s="45" t="s">
        <v>9</v>
      </c>
      <c r="B32" s="46"/>
      <c r="C32" s="45">
        <v>5.2165605029946265E-2</v>
      </c>
      <c r="D32" s="45">
        <v>3.0362665457642643E-2</v>
      </c>
      <c r="E32" s="45">
        <v>-2.7352869106030707E-2</v>
      </c>
      <c r="F32" s="45">
        <v>7.0946580305008167E-2</v>
      </c>
      <c r="G32" s="45">
        <v>-1.6691684831116105E-2</v>
      </c>
      <c r="H32" s="45">
        <v>5.3364167285786926E-2</v>
      </c>
      <c r="I32" s="45" t="s">
        <v>468</v>
      </c>
      <c r="J32" s="45">
        <v>-3.047717192262762E-5</v>
      </c>
      <c r="K32" s="45">
        <v>-2.8046595565345408E-3</v>
      </c>
      <c r="L32" s="45">
        <v>5.8007207030903389E-2</v>
      </c>
      <c r="M32" s="45"/>
      <c r="N32" s="45">
        <v>5.8007207030903583E-2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178</v>
      </c>
      <c r="B34" s="19">
        <v>2020</v>
      </c>
      <c r="C34" s="7">
        <v>61781246</v>
      </c>
      <c r="D34" s="7">
        <v>58030722</v>
      </c>
      <c r="E34" s="7">
        <v>7554185</v>
      </c>
      <c r="F34" s="7">
        <v>4062515</v>
      </c>
      <c r="G34" s="7">
        <v>8786504</v>
      </c>
      <c r="H34" s="7">
        <v>2965908</v>
      </c>
      <c r="I34" s="7">
        <v>0</v>
      </c>
      <c r="J34" s="7">
        <v>669337</v>
      </c>
      <c r="K34" s="7">
        <v>24038449</v>
      </c>
      <c r="L34" s="7">
        <v>33992273</v>
      </c>
      <c r="M34" s="20">
        <v>2.0882999999999998</v>
      </c>
      <c r="N34" s="7">
        <v>70986.0637059</v>
      </c>
    </row>
    <row r="35" spans="1:14" s="21" customFormat="1" x14ac:dyDescent="0.2">
      <c r="A35" s="8" t="s">
        <v>178</v>
      </c>
      <c r="B35" s="19">
        <v>2021</v>
      </c>
      <c r="C35" s="7">
        <v>67732486</v>
      </c>
      <c r="D35" s="7">
        <v>61351809</v>
      </c>
      <c r="E35" s="7">
        <v>7526099</v>
      </c>
      <c r="F35" s="7">
        <v>4348991</v>
      </c>
      <c r="G35" s="7">
        <v>8712992</v>
      </c>
      <c r="H35" s="7">
        <v>3070855</v>
      </c>
      <c r="I35" s="7">
        <v>0</v>
      </c>
      <c r="J35" s="7">
        <v>644413</v>
      </c>
      <c r="K35" s="7">
        <v>24303350</v>
      </c>
      <c r="L35" s="7">
        <v>37048459</v>
      </c>
      <c r="M35" s="20">
        <v>2.5882999999999998</v>
      </c>
      <c r="N35" s="7">
        <v>95892.526429699981</v>
      </c>
    </row>
    <row r="36" spans="1:14" s="45" customFormat="1" x14ac:dyDescent="0.2">
      <c r="A36" s="45" t="s">
        <v>9</v>
      </c>
      <c r="B36" s="46"/>
      <c r="C36" s="45">
        <v>9.6327613722779246E-2</v>
      </c>
      <c r="D36" s="45">
        <v>5.7229806653103503E-2</v>
      </c>
      <c r="E36" s="45">
        <v>-3.7179391291052577E-3</v>
      </c>
      <c r="F36" s="45">
        <v>7.0516908860644212E-2</v>
      </c>
      <c r="G36" s="45">
        <v>-8.3664674824025578E-3</v>
      </c>
      <c r="H36" s="45">
        <v>3.5384442133741166E-2</v>
      </c>
      <c r="I36" s="45" t="s">
        <v>468</v>
      </c>
      <c r="J36" s="45">
        <v>-3.7236847806112618E-2</v>
      </c>
      <c r="K36" s="45">
        <v>1.1019887347973241E-2</v>
      </c>
      <c r="L36" s="45">
        <v>8.9908256502882283E-2</v>
      </c>
      <c r="N36" s="45">
        <v>0.35086411928669714</v>
      </c>
    </row>
    <row r="38" spans="1:14" ht="15" x14ac:dyDescent="0.25">
      <c r="A38" s="1" t="s">
        <v>10</v>
      </c>
      <c r="B38" s="16">
        <v>2020</v>
      </c>
      <c r="C38" s="13">
        <v>806495033</v>
      </c>
      <c r="D38" s="13">
        <v>776517354</v>
      </c>
      <c r="E38" s="13">
        <v>177769836</v>
      </c>
      <c r="F38" s="13">
        <v>69771670</v>
      </c>
      <c r="G38" s="13">
        <v>55919942</v>
      </c>
      <c r="H38" s="13">
        <v>21489500</v>
      </c>
      <c r="I38" s="13">
        <v>61026</v>
      </c>
      <c r="J38" s="13">
        <v>11304400</v>
      </c>
      <c r="K38" s="13">
        <v>336316374</v>
      </c>
      <c r="L38" s="13">
        <v>440200980</v>
      </c>
      <c r="M38" s="13"/>
      <c r="N38" s="13">
        <v>1325437.9516851997</v>
      </c>
    </row>
    <row r="39" spans="1:14" ht="15" x14ac:dyDescent="0.25">
      <c r="A39" s="1"/>
      <c r="B39" s="16">
        <v>2021</v>
      </c>
      <c r="C39" s="13">
        <v>857625260</v>
      </c>
      <c r="D39" s="13">
        <v>804724089</v>
      </c>
      <c r="E39" s="13">
        <v>174125646</v>
      </c>
      <c r="F39" s="13">
        <v>72939349</v>
      </c>
      <c r="G39" s="13">
        <v>55558922</v>
      </c>
      <c r="H39" s="13">
        <v>22700835</v>
      </c>
      <c r="I39" s="13">
        <v>63143</v>
      </c>
      <c r="J39" s="13">
        <v>11267168</v>
      </c>
      <c r="K39" s="13">
        <v>336655063</v>
      </c>
      <c r="L39" s="13">
        <v>468069026</v>
      </c>
      <c r="M39" s="13"/>
      <c r="N39" s="13">
        <v>1427230.4884993001</v>
      </c>
    </row>
    <row r="40" spans="1:14" s="45" customFormat="1" x14ac:dyDescent="0.2">
      <c r="A40" s="45" t="s">
        <v>9</v>
      </c>
      <c r="B40" s="50"/>
      <c r="C40" s="45">
        <v>6.3398068069688909E-2</v>
      </c>
      <c r="D40" s="45">
        <v>3.6324667896604407E-2</v>
      </c>
      <c r="E40" s="45">
        <v>-2.0499484513221918E-2</v>
      </c>
      <c r="F40" s="45">
        <v>4.5400647569421804E-2</v>
      </c>
      <c r="G40" s="45">
        <v>-6.4560152798441746E-3</v>
      </c>
      <c r="H40" s="45">
        <v>5.6368691686637662E-2</v>
      </c>
      <c r="I40" s="45">
        <v>3.4690132074853344E-2</v>
      </c>
      <c r="J40" s="45">
        <v>-3.29358479883939E-3</v>
      </c>
      <c r="K40" s="45">
        <v>1.0070547442331784E-3</v>
      </c>
      <c r="L40" s="45">
        <v>6.3307551019082239E-2</v>
      </c>
      <c r="N40" s="45">
        <v>7.679917168863197E-2</v>
      </c>
    </row>
    <row r="42" spans="1:14" ht="15" x14ac:dyDescent="0.25">
      <c r="K42" s="15" t="s">
        <v>465</v>
      </c>
      <c r="L42" s="16">
        <v>2020</v>
      </c>
      <c r="M42" s="23">
        <v>3.0109836458910197</v>
      </c>
    </row>
    <row r="43" spans="1:14" ht="15" x14ac:dyDescent="0.25">
      <c r="K43" s="15"/>
      <c r="L43" s="16">
        <v>2021</v>
      </c>
      <c r="M43" s="23">
        <v>3.0491880667602649</v>
      </c>
    </row>
    <row r="44" spans="1:14" s="45" customFormat="1" ht="15" x14ac:dyDescent="0.25">
      <c r="B44" s="50"/>
      <c r="J44" s="47"/>
      <c r="K44" s="49" t="s">
        <v>466</v>
      </c>
      <c r="L44" s="49"/>
      <c r="M44" s="45">
        <v>1.2688352167366078E-2</v>
      </c>
    </row>
    <row r="48" spans="1:14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179</v>
      </c>
      <c r="B2" s="19">
        <v>2020</v>
      </c>
      <c r="C2" s="7">
        <v>166336685</v>
      </c>
      <c r="D2" s="7">
        <v>148446677</v>
      </c>
      <c r="E2" s="7">
        <v>14950320</v>
      </c>
      <c r="F2" s="7">
        <v>9360369</v>
      </c>
      <c r="G2" s="7">
        <v>13943433</v>
      </c>
      <c r="H2" s="7">
        <v>8638825</v>
      </c>
      <c r="I2" s="7">
        <v>818902</v>
      </c>
      <c r="J2" s="7">
        <v>3006818</v>
      </c>
      <c r="K2" s="7">
        <v>50718667</v>
      </c>
      <c r="L2" s="7">
        <v>97728010</v>
      </c>
      <c r="M2" s="20">
        <v>7.0258000000000003</v>
      </c>
      <c r="N2" s="7">
        <v>686617.45265799994</v>
      </c>
    </row>
    <row r="3" spans="1:14" s="21" customFormat="1" x14ac:dyDescent="0.2">
      <c r="A3" s="8" t="s">
        <v>179</v>
      </c>
      <c r="B3" s="19">
        <v>2021</v>
      </c>
      <c r="C3" s="7">
        <v>178887255</v>
      </c>
      <c r="D3" s="7">
        <v>154390612</v>
      </c>
      <c r="E3" s="7">
        <v>13856861</v>
      </c>
      <c r="F3" s="7">
        <v>9603110</v>
      </c>
      <c r="G3" s="7">
        <v>14202104</v>
      </c>
      <c r="H3" s="7">
        <v>9296482</v>
      </c>
      <c r="I3" s="7">
        <v>819977</v>
      </c>
      <c r="J3" s="7">
        <v>2842685</v>
      </c>
      <c r="K3" s="7">
        <v>50621219</v>
      </c>
      <c r="L3" s="7">
        <v>103769393</v>
      </c>
      <c r="M3" s="20">
        <v>6.7984</v>
      </c>
      <c r="N3" s="7">
        <v>705465.84137119993</v>
      </c>
    </row>
    <row r="4" spans="1:14" s="45" customFormat="1" x14ac:dyDescent="0.2">
      <c r="A4" s="45" t="s">
        <v>9</v>
      </c>
      <c r="B4" s="46"/>
      <c r="C4" s="45">
        <v>7.5452808260546969E-2</v>
      </c>
      <c r="D4" s="45">
        <v>4.0040876091823864E-2</v>
      </c>
      <c r="E4" s="45">
        <v>-7.3139504706253786E-2</v>
      </c>
      <c r="F4" s="45">
        <v>2.5932845168817598E-2</v>
      </c>
      <c r="G4" s="45">
        <v>1.8551457162665749E-2</v>
      </c>
      <c r="H4" s="45">
        <v>7.6128061397238628E-2</v>
      </c>
      <c r="I4" s="45">
        <v>1.3127333917855861E-3</v>
      </c>
      <c r="J4" s="45">
        <v>-5.4586942076307911E-2</v>
      </c>
      <c r="K4" s="45">
        <v>-1.9213438712811597E-3</v>
      </c>
      <c r="L4" s="45">
        <v>6.1818336421666627E-2</v>
      </c>
      <c r="N4" s="45">
        <v>2.7451077219542021E-2</v>
      </c>
    </row>
    <row r="6" spans="1:14" ht="15" x14ac:dyDescent="0.25">
      <c r="A6" s="1" t="s">
        <v>10</v>
      </c>
      <c r="B6" s="16">
        <v>2020</v>
      </c>
      <c r="C6" s="13">
        <v>166336685</v>
      </c>
      <c r="D6" s="13">
        <v>148446677</v>
      </c>
      <c r="E6" s="13">
        <v>14950320</v>
      </c>
      <c r="F6" s="13">
        <v>9360369</v>
      </c>
      <c r="G6" s="13">
        <v>13943433</v>
      </c>
      <c r="H6" s="13">
        <v>8638825</v>
      </c>
      <c r="I6" s="13">
        <v>818902</v>
      </c>
      <c r="J6" s="13">
        <v>3006818</v>
      </c>
      <c r="K6" s="13">
        <v>50718667</v>
      </c>
      <c r="L6" s="13">
        <v>97728010</v>
      </c>
      <c r="M6" s="13"/>
      <c r="N6" s="13">
        <v>686617.45265799994</v>
      </c>
    </row>
    <row r="7" spans="1:14" ht="15" x14ac:dyDescent="0.25">
      <c r="A7" s="1"/>
      <c r="B7" s="16">
        <v>2021</v>
      </c>
      <c r="C7" s="13">
        <v>178887255</v>
      </c>
      <c r="D7" s="13">
        <v>154390612</v>
      </c>
      <c r="E7" s="13">
        <v>13856861</v>
      </c>
      <c r="F7" s="13">
        <v>9603110</v>
      </c>
      <c r="G7" s="13">
        <v>14202104</v>
      </c>
      <c r="H7" s="13">
        <v>9296482</v>
      </c>
      <c r="I7" s="13">
        <v>819977</v>
      </c>
      <c r="J7" s="13">
        <v>2842685</v>
      </c>
      <c r="K7" s="13">
        <v>50621219</v>
      </c>
      <c r="L7" s="13">
        <v>103769393</v>
      </c>
      <c r="M7" s="13"/>
      <c r="N7" s="13">
        <v>705465.84137119993</v>
      </c>
    </row>
    <row r="8" spans="1:14" s="45" customFormat="1" x14ac:dyDescent="0.2">
      <c r="A8" s="45" t="s">
        <v>9</v>
      </c>
      <c r="B8" s="50"/>
      <c r="C8" s="45">
        <v>7.5452808260546969E-2</v>
      </c>
      <c r="D8" s="45">
        <v>4.0040876091823864E-2</v>
      </c>
      <c r="E8" s="45">
        <v>-7.3139504706253786E-2</v>
      </c>
      <c r="F8" s="45">
        <v>2.5932845168817598E-2</v>
      </c>
      <c r="G8" s="45">
        <v>1.8551457162665749E-2</v>
      </c>
      <c r="H8" s="45">
        <v>7.6128061397238628E-2</v>
      </c>
      <c r="I8" s="45">
        <v>1.3127333917855861E-3</v>
      </c>
      <c r="J8" s="45">
        <v>-5.4586942076307911E-2</v>
      </c>
      <c r="K8" s="45">
        <v>-1.9213438712811597E-3</v>
      </c>
      <c r="L8" s="45">
        <v>6.1818336421666627E-2</v>
      </c>
      <c r="N8" s="45">
        <v>2.7451077219542021E-2</v>
      </c>
    </row>
    <row r="10" spans="1:14" ht="15" x14ac:dyDescent="0.25">
      <c r="K10" s="15" t="s">
        <v>465</v>
      </c>
      <c r="L10" s="16">
        <v>2020</v>
      </c>
      <c r="M10" s="23">
        <v>7.0257999999999994</v>
      </c>
    </row>
    <row r="11" spans="1:14" ht="15" x14ac:dyDescent="0.25">
      <c r="K11" s="15"/>
      <c r="L11" s="16">
        <v>2021</v>
      </c>
      <c r="M11" s="23">
        <v>6.7984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-3.2366420905804237E-2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180</v>
      </c>
      <c r="B2" s="19">
        <v>2020</v>
      </c>
      <c r="C2" s="7">
        <v>45750195</v>
      </c>
      <c r="D2" s="7">
        <v>44733536</v>
      </c>
      <c r="E2" s="7">
        <v>10207350</v>
      </c>
      <c r="F2" s="7">
        <v>2888454</v>
      </c>
      <c r="G2" s="7">
        <v>4254880</v>
      </c>
      <c r="H2" s="7">
        <v>1529091</v>
      </c>
      <c r="I2" s="7">
        <v>0</v>
      </c>
      <c r="J2" s="7">
        <v>949728</v>
      </c>
      <c r="K2" s="7">
        <v>19829503</v>
      </c>
      <c r="L2" s="7">
        <v>24904033</v>
      </c>
      <c r="M2" s="20">
        <v>6</v>
      </c>
      <c r="N2" s="7">
        <v>149424.198</v>
      </c>
    </row>
    <row r="3" spans="1:14" s="21" customFormat="1" x14ac:dyDescent="0.2">
      <c r="A3" s="8" t="s">
        <v>180</v>
      </c>
      <c r="B3" s="19">
        <v>2021</v>
      </c>
      <c r="C3" s="7">
        <v>47130654</v>
      </c>
      <c r="D3" s="7">
        <v>45175675</v>
      </c>
      <c r="E3" s="7">
        <v>10017190</v>
      </c>
      <c r="F3" s="7">
        <v>2925924</v>
      </c>
      <c r="G3" s="7">
        <v>4348796</v>
      </c>
      <c r="H3" s="7">
        <v>1614204</v>
      </c>
      <c r="I3" s="7">
        <v>0</v>
      </c>
      <c r="J3" s="7">
        <v>956577</v>
      </c>
      <c r="K3" s="7">
        <v>19862691</v>
      </c>
      <c r="L3" s="7">
        <v>25312984</v>
      </c>
      <c r="M3" s="20">
        <v>7</v>
      </c>
      <c r="N3" s="7">
        <v>177190.88800000001</v>
      </c>
    </row>
    <row r="4" spans="1:14" s="45" customFormat="1" x14ac:dyDescent="0.2">
      <c r="A4" s="45" t="s">
        <v>9</v>
      </c>
      <c r="B4" s="46"/>
      <c r="C4" s="45">
        <v>3.0173838603310871E-2</v>
      </c>
      <c r="D4" s="45">
        <v>9.8838374860417914E-3</v>
      </c>
      <c r="E4" s="45">
        <v>-1.8629712902957184E-2</v>
      </c>
      <c r="F4" s="45">
        <v>1.2972337451107064E-2</v>
      </c>
      <c r="G4" s="45">
        <v>2.2072537885909824E-2</v>
      </c>
      <c r="H4" s="45">
        <v>5.5662481827438652E-2</v>
      </c>
      <c r="I4" s="45" t="s">
        <v>468</v>
      </c>
      <c r="J4" s="45">
        <v>7.2115384615384619E-3</v>
      </c>
      <c r="K4" s="45">
        <v>1.6736677666606167E-3</v>
      </c>
      <c r="L4" s="45">
        <v>1.6421075253152773E-2</v>
      </c>
      <c r="N4" s="45">
        <v>0.18582458779534491</v>
      </c>
    </row>
    <row r="6" spans="1:14" ht="15" x14ac:dyDescent="0.25">
      <c r="A6" s="1" t="s">
        <v>10</v>
      </c>
      <c r="B6" s="16">
        <v>2020</v>
      </c>
      <c r="C6" s="13">
        <v>45750195</v>
      </c>
      <c r="D6" s="13">
        <v>44733536</v>
      </c>
      <c r="E6" s="13">
        <v>10207350</v>
      </c>
      <c r="F6" s="13">
        <v>2888454</v>
      </c>
      <c r="G6" s="13">
        <v>4254880</v>
      </c>
      <c r="H6" s="13">
        <v>1529091</v>
      </c>
      <c r="I6" s="13">
        <v>0</v>
      </c>
      <c r="J6" s="13">
        <v>949728</v>
      </c>
      <c r="K6" s="13">
        <v>19829503</v>
      </c>
      <c r="L6" s="13">
        <v>24904033</v>
      </c>
      <c r="M6" s="13"/>
      <c r="N6" s="13">
        <v>149424.198</v>
      </c>
    </row>
    <row r="7" spans="1:14" ht="15" x14ac:dyDescent="0.25">
      <c r="A7" s="1"/>
      <c r="B7" s="16">
        <v>2021</v>
      </c>
      <c r="C7" s="13">
        <v>47130654</v>
      </c>
      <c r="D7" s="13">
        <v>45175675</v>
      </c>
      <c r="E7" s="13">
        <v>10017190</v>
      </c>
      <c r="F7" s="13">
        <v>2925924</v>
      </c>
      <c r="G7" s="13">
        <v>4348796</v>
      </c>
      <c r="H7" s="13">
        <v>1614204</v>
      </c>
      <c r="I7" s="13">
        <v>0</v>
      </c>
      <c r="J7" s="13">
        <v>956577</v>
      </c>
      <c r="K7" s="13">
        <v>19862691</v>
      </c>
      <c r="L7" s="13">
        <v>25312984</v>
      </c>
      <c r="M7" s="13"/>
      <c r="N7" s="13">
        <v>177190.88800000001</v>
      </c>
    </row>
    <row r="8" spans="1:14" s="45" customFormat="1" x14ac:dyDescent="0.2">
      <c r="A8" s="45" t="s">
        <v>9</v>
      </c>
      <c r="B8" s="50"/>
      <c r="C8" s="45">
        <v>3.0173838603310871E-2</v>
      </c>
      <c r="D8" s="45">
        <v>9.8838374860417914E-3</v>
      </c>
      <c r="E8" s="45">
        <v>-1.8629712902957184E-2</v>
      </c>
      <c r="F8" s="45">
        <v>1.2972337451107064E-2</v>
      </c>
      <c r="G8" s="45">
        <v>2.2072537885909824E-2</v>
      </c>
      <c r="H8" s="45">
        <v>5.5662481827438652E-2</v>
      </c>
      <c r="I8" s="45" t="e">
        <v>#DIV/0!</v>
      </c>
      <c r="J8" s="45">
        <v>7.2115384615384619E-3</v>
      </c>
      <c r="K8" s="45">
        <v>1.6736677666606167E-3</v>
      </c>
      <c r="L8" s="45">
        <v>1.6421075253152773E-2</v>
      </c>
      <c r="N8" s="45">
        <v>0.18582458779534491</v>
      </c>
    </row>
    <row r="10" spans="1:14" ht="15" x14ac:dyDescent="0.25">
      <c r="K10" s="15" t="s">
        <v>465</v>
      </c>
      <c r="L10" s="16">
        <v>2020</v>
      </c>
      <c r="M10" s="23">
        <v>6</v>
      </c>
    </row>
    <row r="11" spans="1:14" ht="15" x14ac:dyDescent="0.25">
      <c r="K11" s="15"/>
      <c r="L11" s="16">
        <v>2021</v>
      </c>
      <c r="M11" s="23">
        <v>7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0.16666666666666666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181</v>
      </c>
      <c r="B2" s="19">
        <v>2020</v>
      </c>
      <c r="C2" s="7">
        <v>110556451</v>
      </c>
      <c r="D2" s="7">
        <v>94609292</v>
      </c>
      <c r="E2" s="7">
        <v>884270</v>
      </c>
      <c r="F2" s="7">
        <v>6426507</v>
      </c>
      <c r="G2" s="7">
        <v>12305150</v>
      </c>
      <c r="H2" s="7">
        <v>7925020</v>
      </c>
      <c r="I2" s="7">
        <v>0</v>
      </c>
      <c r="J2" s="7">
        <v>1536602</v>
      </c>
      <c r="K2" s="7">
        <v>29077549</v>
      </c>
      <c r="L2" s="7">
        <v>65531743</v>
      </c>
      <c r="M2" s="20">
        <v>7.5</v>
      </c>
      <c r="N2" s="7">
        <v>491488.07250000001</v>
      </c>
    </row>
    <row r="3" spans="1:14" s="21" customFormat="1" x14ac:dyDescent="0.2">
      <c r="A3" s="8" t="s">
        <v>181</v>
      </c>
      <c r="B3" s="19">
        <v>2021</v>
      </c>
      <c r="C3" s="7">
        <v>122596792</v>
      </c>
      <c r="D3" s="7">
        <v>103089499</v>
      </c>
      <c r="E3" s="7">
        <v>1570588</v>
      </c>
      <c r="F3" s="7">
        <v>7610389</v>
      </c>
      <c r="G3" s="7">
        <v>12502086</v>
      </c>
      <c r="H3" s="7">
        <v>8447752</v>
      </c>
      <c r="I3" s="7">
        <v>0</v>
      </c>
      <c r="J3" s="7">
        <v>1825231</v>
      </c>
      <c r="K3" s="7">
        <v>31956046</v>
      </c>
      <c r="L3" s="7">
        <v>71133453</v>
      </c>
      <c r="M3" s="20">
        <v>7.5</v>
      </c>
      <c r="N3" s="7">
        <v>533500.89749999996</v>
      </c>
    </row>
    <row r="4" spans="1:14" s="45" customFormat="1" x14ac:dyDescent="0.2">
      <c r="A4" s="45" t="s">
        <v>9</v>
      </c>
      <c r="B4" s="46"/>
      <c r="C4" s="45">
        <v>0.10890672494543081</v>
      </c>
      <c r="D4" s="45">
        <v>8.9633975910104052E-2</v>
      </c>
      <c r="E4" s="45">
        <v>0.77614077148382277</v>
      </c>
      <c r="F4" s="45">
        <v>0.18421858094918436</v>
      </c>
      <c r="G4" s="45">
        <v>1.6004355899765545E-2</v>
      </c>
      <c r="H4" s="45">
        <v>6.595970735720541E-2</v>
      </c>
      <c r="I4" s="45" t="s">
        <v>468</v>
      </c>
      <c r="J4" s="45">
        <v>0.18783588723690325</v>
      </c>
      <c r="K4" s="45">
        <v>9.8993797585896937E-2</v>
      </c>
      <c r="L4" s="45">
        <v>8.5480863831135998E-2</v>
      </c>
      <c r="N4" s="45">
        <v>8.5480863831135914E-2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182</v>
      </c>
      <c r="B6" s="19">
        <v>2020</v>
      </c>
      <c r="C6" s="7">
        <v>4824543862</v>
      </c>
      <c r="D6" s="7">
        <v>4321781452</v>
      </c>
      <c r="E6" s="7">
        <v>46704087</v>
      </c>
      <c r="F6" s="7">
        <v>277955335</v>
      </c>
      <c r="G6" s="7">
        <v>246680433</v>
      </c>
      <c r="H6" s="7">
        <v>241149286</v>
      </c>
      <c r="I6" s="7">
        <v>14879358</v>
      </c>
      <c r="J6" s="7">
        <v>72005722</v>
      </c>
      <c r="K6" s="7">
        <v>899374221</v>
      </c>
      <c r="L6" s="7">
        <v>3422407231</v>
      </c>
      <c r="M6" s="20">
        <v>4.2061000000000002</v>
      </c>
      <c r="N6" s="7">
        <v>14394987.054309102</v>
      </c>
    </row>
    <row r="7" spans="1:14" s="21" customFormat="1" x14ac:dyDescent="0.2">
      <c r="A7" s="8" t="s">
        <v>182</v>
      </c>
      <c r="B7" s="19">
        <v>2021</v>
      </c>
      <c r="C7" s="7">
        <v>5239594784</v>
      </c>
      <c r="D7" s="7">
        <v>4655596069</v>
      </c>
      <c r="E7" s="7">
        <v>46486544</v>
      </c>
      <c r="F7" s="7">
        <v>288235787</v>
      </c>
      <c r="G7" s="7">
        <v>256467224</v>
      </c>
      <c r="H7" s="7">
        <v>251178432</v>
      </c>
      <c r="I7" s="7">
        <v>15329079</v>
      </c>
      <c r="J7" s="7">
        <v>79406361</v>
      </c>
      <c r="K7" s="7">
        <v>937103427</v>
      </c>
      <c r="L7" s="7">
        <v>3718492642</v>
      </c>
      <c r="M7" s="20">
        <v>4.2061000000000002</v>
      </c>
      <c r="N7" s="7">
        <v>15640351.901516201</v>
      </c>
    </row>
    <row r="8" spans="1:14" s="45" customFormat="1" x14ac:dyDescent="0.2">
      <c r="A8" s="45" t="s">
        <v>9</v>
      </c>
      <c r="B8" s="46"/>
      <c r="C8" s="45">
        <v>8.6029049350987125E-2</v>
      </c>
      <c r="D8" s="45">
        <v>7.724005036060301E-2</v>
      </c>
      <c r="E8" s="45">
        <v>-4.6579007100599141E-3</v>
      </c>
      <c r="F8" s="45">
        <v>3.698598553612939E-2</v>
      </c>
      <c r="G8" s="45">
        <v>3.9673965547157929E-2</v>
      </c>
      <c r="H8" s="45">
        <v>4.1588951667059879E-2</v>
      </c>
      <c r="I8" s="45">
        <v>3.0224489524346414E-2</v>
      </c>
      <c r="J8" s="45">
        <v>0.1027784847431986</v>
      </c>
      <c r="K8" s="45">
        <v>4.1950508608140327E-2</v>
      </c>
      <c r="L8" s="45">
        <v>8.6513787230833486E-2</v>
      </c>
      <c r="N8" s="45">
        <v>8.6513787230833417E-2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183</v>
      </c>
      <c r="B10" s="19">
        <v>2020</v>
      </c>
      <c r="C10" s="7">
        <v>1742110585</v>
      </c>
      <c r="D10" s="7">
        <v>1530223987</v>
      </c>
      <c r="E10" s="7">
        <v>38824531</v>
      </c>
      <c r="F10" s="7">
        <v>109292099</v>
      </c>
      <c r="G10" s="7">
        <v>114432785</v>
      </c>
      <c r="H10" s="7">
        <v>98315009</v>
      </c>
      <c r="I10" s="7">
        <v>0</v>
      </c>
      <c r="J10" s="7">
        <v>24576093</v>
      </c>
      <c r="K10" s="7">
        <v>385440517</v>
      </c>
      <c r="L10" s="7">
        <v>1144783470</v>
      </c>
      <c r="M10" s="20">
        <v>7.5810000000000004</v>
      </c>
      <c r="N10" s="7">
        <v>8678603.4860699996</v>
      </c>
    </row>
    <row r="11" spans="1:14" s="21" customFormat="1" x14ac:dyDescent="0.2">
      <c r="A11" s="8" t="s">
        <v>183</v>
      </c>
      <c r="B11" s="19">
        <v>2021</v>
      </c>
      <c r="C11" s="7">
        <v>1857244312</v>
      </c>
      <c r="D11" s="7">
        <v>1613511427</v>
      </c>
      <c r="E11" s="7">
        <v>39614840</v>
      </c>
      <c r="F11" s="7">
        <v>108412423</v>
      </c>
      <c r="G11" s="7">
        <v>115366453</v>
      </c>
      <c r="H11" s="7">
        <v>100550138</v>
      </c>
      <c r="I11" s="7">
        <v>0</v>
      </c>
      <c r="J11" s="7">
        <v>26148914</v>
      </c>
      <c r="K11" s="7">
        <v>390092768</v>
      </c>
      <c r="L11" s="7">
        <v>1223418659</v>
      </c>
      <c r="M11" s="20">
        <v>7.5810000000000004</v>
      </c>
      <c r="N11" s="7">
        <v>9274736.8538789991</v>
      </c>
    </row>
    <row r="12" spans="1:14" s="45" customFormat="1" x14ac:dyDescent="0.2">
      <c r="A12" s="45" t="s">
        <v>9</v>
      </c>
      <c r="B12" s="46"/>
      <c r="C12" s="45">
        <v>6.6088644424372178E-2</v>
      </c>
      <c r="D12" s="45">
        <v>5.4428267173673578E-2</v>
      </c>
      <c r="E12" s="45">
        <v>2.0355918787531523E-2</v>
      </c>
      <c r="F12" s="45">
        <v>-8.0488526439591937E-3</v>
      </c>
      <c r="G12" s="45">
        <v>8.159095315210585E-3</v>
      </c>
      <c r="H12" s="45">
        <v>2.2734361952812313E-2</v>
      </c>
      <c r="I12" s="45" t="s">
        <v>468</v>
      </c>
      <c r="J12" s="45">
        <v>6.3998008145558366E-2</v>
      </c>
      <c r="K12" s="45">
        <v>1.206995838478496E-2</v>
      </c>
      <c r="L12" s="45">
        <v>6.8690010871662918E-2</v>
      </c>
      <c r="N12" s="45">
        <v>6.8690010871662863E-2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184</v>
      </c>
      <c r="B14" s="19">
        <v>2020</v>
      </c>
      <c r="C14" s="7">
        <v>1096684698</v>
      </c>
      <c r="D14" s="7">
        <v>987151890</v>
      </c>
      <c r="E14" s="7">
        <v>8243908</v>
      </c>
      <c r="F14" s="7">
        <v>23216521</v>
      </c>
      <c r="G14" s="7">
        <v>65740226</v>
      </c>
      <c r="H14" s="7">
        <v>60768938</v>
      </c>
      <c r="I14" s="7">
        <v>0</v>
      </c>
      <c r="J14" s="7">
        <v>17858463</v>
      </c>
      <c r="K14" s="7">
        <v>175828056</v>
      </c>
      <c r="L14" s="7">
        <v>811323834</v>
      </c>
      <c r="M14" s="20">
        <v>3.9134000000000002</v>
      </c>
      <c r="N14" s="7">
        <v>3175034.6919756001</v>
      </c>
    </row>
    <row r="15" spans="1:14" s="21" customFormat="1" x14ac:dyDescent="0.2">
      <c r="A15" s="8" t="s">
        <v>184</v>
      </c>
      <c r="B15" s="19">
        <v>2021</v>
      </c>
      <c r="C15" s="7">
        <v>1176082485</v>
      </c>
      <c r="D15" s="7">
        <v>1045439292</v>
      </c>
      <c r="E15" s="7">
        <v>8470951</v>
      </c>
      <c r="F15" s="7">
        <v>26078486</v>
      </c>
      <c r="G15" s="7">
        <v>68327684</v>
      </c>
      <c r="H15" s="7">
        <v>63774778</v>
      </c>
      <c r="I15" s="7">
        <v>0</v>
      </c>
      <c r="J15" s="7">
        <v>21058058</v>
      </c>
      <c r="K15" s="7">
        <v>187709957</v>
      </c>
      <c r="L15" s="7">
        <v>857729335</v>
      </c>
      <c r="M15" s="20">
        <v>3.9134000000000002</v>
      </c>
      <c r="N15" s="7">
        <v>3356637.9795890003</v>
      </c>
    </row>
    <row r="16" spans="1:14" s="45" customFormat="1" x14ac:dyDescent="0.2">
      <c r="A16" s="45" t="s">
        <v>9</v>
      </c>
      <c r="B16" s="46"/>
      <c r="C16" s="45">
        <v>7.2398007508261961E-2</v>
      </c>
      <c r="D16" s="45">
        <v>5.9046031913082796E-2</v>
      </c>
      <c r="E16" s="45">
        <v>2.7540700357160705E-2</v>
      </c>
      <c r="F16" s="45">
        <v>0.12327277631304018</v>
      </c>
      <c r="G16" s="45">
        <v>3.9358824230388258E-2</v>
      </c>
      <c r="H16" s="45">
        <v>4.9463428174440043E-2</v>
      </c>
      <c r="I16" s="45" t="s">
        <v>468</v>
      </c>
      <c r="J16" s="45">
        <v>0.17916407475828128</v>
      </c>
      <c r="K16" s="45">
        <v>6.7576820618434189E-2</v>
      </c>
      <c r="L16" s="45">
        <v>5.7197260890526236E-2</v>
      </c>
      <c r="N16" s="45">
        <v>5.7197260890526319E-2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185</v>
      </c>
      <c r="B18" s="19">
        <v>2020</v>
      </c>
      <c r="C18" s="7">
        <v>1623606772</v>
      </c>
      <c r="D18" s="7">
        <v>1406835709</v>
      </c>
      <c r="E18" s="7">
        <v>8546705</v>
      </c>
      <c r="F18" s="7">
        <v>21233074</v>
      </c>
      <c r="G18" s="7">
        <v>115168847</v>
      </c>
      <c r="H18" s="7">
        <v>110818826</v>
      </c>
      <c r="I18" s="7">
        <v>0</v>
      </c>
      <c r="J18" s="7">
        <v>30497067</v>
      </c>
      <c r="K18" s="7">
        <v>286264519</v>
      </c>
      <c r="L18" s="7">
        <v>1120571190</v>
      </c>
      <c r="M18" s="20">
        <v>5.2</v>
      </c>
      <c r="N18" s="7">
        <v>5826970.1880000001</v>
      </c>
    </row>
    <row r="19" spans="1:14" s="21" customFormat="1" x14ac:dyDescent="0.2">
      <c r="A19" s="8" t="s">
        <v>185</v>
      </c>
      <c r="B19" s="19">
        <v>2021</v>
      </c>
      <c r="C19" s="7">
        <v>1840680647</v>
      </c>
      <c r="D19" s="7">
        <v>1593999215</v>
      </c>
      <c r="E19" s="7">
        <v>9047075</v>
      </c>
      <c r="F19" s="7">
        <v>20874563</v>
      </c>
      <c r="G19" s="7">
        <v>127926874</v>
      </c>
      <c r="H19" s="7">
        <v>123723683</v>
      </c>
      <c r="I19" s="7">
        <v>0</v>
      </c>
      <c r="J19" s="7">
        <v>36857559</v>
      </c>
      <c r="K19" s="7">
        <v>318429754</v>
      </c>
      <c r="L19" s="7">
        <v>1275569461</v>
      </c>
      <c r="M19" s="20">
        <v>5.2</v>
      </c>
      <c r="N19" s="7">
        <v>6632961.1971999994</v>
      </c>
    </row>
    <row r="20" spans="1:14" s="45" customFormat="1" x14ac:dyDescent="0.2">
      <c r="A20" s="45" t="s">
        <v>9</v>
      </c>
      <c r="B20" s="46"/>
      <c r="C20" s="45">
        <v>0.13369855234873337</v>
      </c>
      <c r="D20" s="45">
        <v>0.13303863756276035</v>
      </c>
      <c r="E20" s="45">
        <v>5.8545369238788517E-2</v>
      </c>
      <c r="F20" s="45">
        <v>-1.6884554728156649E-2</v>
      </c>
      <c r="G20" s="45">
        <v>0.11077671898547356</v>
      </c>
      <c r="H20" s="45">
        <v>0.1164500425225584</v>
      </c>
      <c r="I20" s="45" t="s">
        <v>468</v>
      </c>
      <c r="J20" s="45">
        <v>0.20856077733639106</v>
      </c>
      <c r="K20" s="45">
        <v>0.11236193403346643</v>
      </c>
      <c r="L20" s="45">
        <v>0.13832077103463636</v>
      </c>
      <c r="N20" s="45">
        <v>0.13832077103463625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186</v>
      </c>
      <c r="B22" s="19">
        <v>2020</v>
      </c>
      <c r="C22" s="7">
        <v>180462208</v>
      </c>
      <c r="D22" s="7">
        <v>150802807</v>
      </c>
      <c r="E22" s="7">
        <v>1886876</v>
      </c>
      <c r="F22" s="7">
        <v>4499667</v>
      </c>
      <c r="G22" s="7">
        <v>13055959</v>
      </c>
      <c r="H22" s="7">
        <v>12538491</v>
      </c>
      <c r="I22" s="7">
        <v>0</v>
      </c>
      <c r="J22" s="7">
        <v>2298730</v>
      </c>
      <c r="K22" s="7">
        <v>34279723</v>
      </c>
      <c r="L22" s="7">
        <v>116523084</v>
      </c>
      <c r="M22" s="20">
        <v>7.5</v>
      </c>
      <c r="N22" s="7">
        <v>873923.13</v>
      </c>
    </row>
    <row r="23" spans="1:14" s="21" customFormat="1" x14ac:dyDescent="0.2">
      <c r="A23" s="8" t="s">
        <v>186</v>
      </c>
      <c r="B23" s="19">
        <v>2021</v>
      </c>
      <c r="C23" s="7">
        <v>198852652</v>
      </c>
      <c r="D23" s="7">
        <v>166346343</v>
      </c>
      <c r="E23" s="7">
        <v>1970986</v>
      </c>
      <c r="F23" s="7">
        <v>4504671</v>
      </c>
      <c r="G23" s="7">
        <v>14082092</v>
      </c>
      <c r="H23" s="7">
        <v>13609022</v>
      </c>
      <c r="I23" s="7">
        <v>0</v>
      </c>
      <c r="J23" s="7">
        <v>3793173</v>
      </c>
      <c r="K23" s="7">
        <v>37959944</v>
      </c>
      <c r="L23" s="7">
        <v>128386399</v>
      </c>
      <c r="M23" s="20">
        <v>7.5</v>
      </c>
      <c r="N23" s="7">
        <v>962897.99250000005</v>
      </c>
    </row>
    <row r="24" spans="1:14" s="45" customFormat="1" x14ac:dyDescent="0.2">
      <c r="A24" s="45" t="s">
        <v>9</v>
      </c>
      <c r="B24" s="46"/>
      <c r="C24" s="45">
        <v>0.1019074531106258</v>
      </c>
      <c r="D24" s="45">
        <v>0.10307192756697162</v>
      </c>
      <c r="E24" s="45">
        <v>4.4576326160277624E-2</v>
      </c>
      <c r="F24" s="45">
        <v>1.1120822940897627E-3</v>
      </c>
      <c r="G24" s="45">
        <v>7.859499252410336E-2</v>
      </c>
      <c r="H24" s="45">
        <v>8.5379572390329908E-2</v>
      </c>
      <c r="I24" s="45" t="s">
        <v>468</v>
      </c>
      <c r="J24" s="45">
        <v>0.65011680362635016</v>
      </c>
      <c r="K24" s="45">
        <v>0.10735853962413873</v>
      </c>
      <c r="L24" s="45">
        <v>0.10181085663678452</v>
      </c>
      <c r="N24" s="45">
        <v>0.10181085663678457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187</v>
      </c>
      <c r="B26" s="19">
        <v>2020</v>
      </c>
      <c r="C26" s="7">
        <v>1814776732</v>
      </c>
      <c r="D26" s="7">
        <v>1660463806</v>
      </c>
      <c r="E26" s="7">
        <v>70575370</v>
      </c>
      <c r="F26" s="7">
        <v>32082602</v>
      </c>
      <c r="G26" s="7">
        <v>108764341</v>
      </c>
      <c r="H26" s="7">
        <v>99545330</v>
      </c>
      <c r="I26" s="7">
        <v>23579907</v>
      </c>
      <c r="J26" s="7">
        <v>26778748</v>
      </c>
      <c r="K26" s="7">
        <v>361326298</v>
      </c>
      <c r="L26" s="7">
        <v>1299137508</v>
      </c>
      <c r="M26" s="20">
        <v>3.3961999999999999</v>
      </c>
      <c r="N26" s="7">
        <v>4412130.8046696</v>
      </c>
    </row>
    <row r="27" spans="1:14" s="21" customFormat="1" x14ac:dyDescent="0.2">
      <c r="A27" s="8" t="s">
        <v>187</v>
      </c>
      <c r="B27" s="19">
        <v>2021</v>
      </c>
      <c r="C27" s="7">
        <v>1886255105</v>
      </c>
      <c r="D27" s="7">
        <v>1716988893</v>
      </c>
      <c r="E27" s="7">
        <v>71085728</v>
      </c>
      <c r="F27" s="7">
        <v>35765956</v>
      </c>
      <c r="G27" s="7">
        <v>108006090</v>
      </c>
      <c r="H27" s="7">
        <v>99361285</v>
      </c>
      <c r="I27" s="7">
        <v>22609970</v>
      </c>
      <c r="J27" s="7">
        <v>28844840</v>
      </c>
      <c r="K27" s="7">
        <v>365673869</v>
      </c>
      <c r="L27" s="7">
        <v>1351315024</v>
      </c>
      <c r="M27" s="20">
        <v>3.3961999999999999</v>
      </c>
      <c r="N27" s="7">
        <v>4589336.0845087999</v>
      </c>
    </row>
    <row r="28" spans="1:14" s="45" customFormat="1" x14ac:dyDescent="0.2">
      <c r="A28" s="45" t="s">
        <v>9</v>
      </c>
      <c r="B28" s="46"/>
      <c r="C28" s="45">
        <v>3.9386868775436776E-2</v>
      </c>
      <c r="D28" s="45">
        <v>3.4041745924090323E-2</v>
      </c>
      <c r="E28" s="45">
        <v>7.2313896476915388E-3</v>
      </c>
      <c r="F28" s="45">
        <v>0.11480845599742814</v>
      </c>
      <c r="G28" s="45">
        <v>-6.9715036475052061E-3</v>
      </c>
      <c r="H28" s="45">
        <v>-1.8488561944593482E-3</v>
      </c>
      <c r="I28" s="45">
        <v>-4.113404688152502E-2</v>
      </c>
      <c r="J28" s="45">
        <v>7.7154167177644006E-2</v>
      </c>
      <c r="K28" s="45">
        <v>1.2032257336552901E-2</v>
      </c>
      <c r="L28" s="45">
        <v>4.0163197258715436E-2</v>
      </c>
      <c r="N28" s="45">
        <v>4.0163197258715429E-2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188</v>
      </c>
      <c r="B30" s="19">
        <v>2020</v>
      </c>
      <c r="C30" s="7">
        <v>2447548047</v>
      </c>
      <c r="D30" s="7">
        <v>2215685461</v>
      </c>
      <c r="E30" s="7">
        <v>118400928</v>
      </c>
      <c r="F30" s="7">
        <v>273332630</v>
      </c>
      <c r="G30" s="7">
        <v>109862572</v>
      </c>
      <c r="H30" s="7">
        <v>82405627</v>
      </c>
      <c r="I30" s="7">
        <v>0</v>
      </c>
      <c r="J30" s="7">
        <v>43638998</v>
      </c>
      <c r="K30" s="7">
        <v>627640755</v>
      </c>
      <c r="L30" s="7">
        <v>1588044706</v>
      </c>
      <c r="M30" s="20">
        <v>4.1086</v>
      </c>
      <c r="N30" s="7">
        <v>6524640.4790716004</v>
      </c>
    </row>
    <row r="31" spans="1:14" s="21" customFormat="1" x14ac:dyDescent="0.2">
      <c r="A31" s="8" t="s">
        <v>188</v>
      </c>
      <c r="B31" s="19">
        <v>2021</v>
      </c>
      <c r="C31" s="7">
        <v>2604055359</v>
      </c>
      <c r="D31" s="7">
        <v>2358482803</v>
      </c>
      <c r="E31" s="7">
        <v>117891643</v>
      </c>
      <c r="F31" s="7">
        <v>284022153</v>
      </c>
      <c r="G31" s="7">
        <v>114531393</v>
      </c>
      <c r="H31" s="7">
        <v>88759853</v>
      </c>
      <c r="I31" s="7">
        <v>0</v>
      </c>
      <c r="J31" s="7">
        <v>45602879</v>
      </c>
      <c r="K31" s="7">
        <v>650807921</v>
      </c>
      <c r="L31" s="7">
        <v>1707674882</v>
      </c>
      <c r="M31" s="20">
        <v>4.0191999999999997</v>
      </c>
      <c r="N31" s="7">
        <v>6863486.8857343998</v>
      </c>
    </row>
    <row r="32" spans="1:14" s="45" customFormat="1" x14ac:dyDescent="0.2">
      <c r="A32" s="45" t="s">
        <v>9</v>
      </c>
      <c r="B32" s="46"/>
      <c r="C32" s="45">
        <v>6.3944531014144379E-2</v>
      </c>
      <c r="D32" s="45">
        <v>6.4448381556627451E-2</v>
      </c>
      <c r="E32" s="45">
        <v>-4.301359867719956E-3</v>
      </c>
      <c r="F32" s="45">
        <v>3.9108111607457918E-2</v>
      </c>
      <c r="G32" s="45">
        <v>4.2496920607320209E-2</v>
      </c>
      <c r="H32" s="45">
        <v>7.7109127511401615E-2</v>
      </c>
      <c r="I32" s="45" t="s">
        <v>468</v>
      </c>
      <c r="J32" s="45">
        <v>4.5002889388065237E-2</v>
      </c>
      <c r="K32" s="45">
        <v>3.6911506806150601E-2</v>
      </c>
      <c r="L32" s="45">
        <v>7.5331743211012603E-2</v>
      </c>
      <c r="N32" s="45">
        <v>5.1933345254758671E-2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189</v>
      </c>
      <c r="B34" s="19">
        <v>2020</v>
      </c>
      <c r="C34" s="7">
        <v>380345562</v>
      </c>
      <c r="D34" s="7">
        <v>292222825</v>
      </c>
      <c r="E34" s="7">
        <v>3995011</v>
      </c>
      <c r="F34" s="7">
        <v>15937458</v>
      </c>
      <c r="G34" s="7">
        <v>32361740</v>
      </c>
      <c r="H34" s="7">
        <v>23617626</v>
      </c>
      <c r="I34" s="7">
        <v>0</v>
      </c>
      <c r="J34" s="7">
        <v>3716345</v>
      </c>
      <c r="K34" s="7">
        <v>79628180</v>
      </c>
      <c r="L34" s="7">
        <v>212594645</v>
      </c>
      <c r="M34" s="20">
        <v>7.1322999999999999</v>
      </c>
      <c r="N34" s="7">
        <v>1516288.7865335001</v>
      </c>
    </row>
    <row r="35" spans="1:14" s="21" customFormat="1" x14ac:dyDescent="0.2">
      <c r="A35" s="8" t="s">
        <v>189</v>
      </c>
      <c r="B35" s="19">
        <v>2021</v>
      </c>
      <c r="C35" s="7">
        <v>422104410</v>
      </c>
      <c r="D35" s="7">
        <v>331686651</v>
      </c>
      <c r="E35" s="7">
        <v>4199123</v>
      </c>
      <c r="F35" s="7">
        <v>15400590</v>
      </c>
      <c r="G35" s="7">
        <v>35314223</v>
      </c>
      <c r="H35" s="7">
        <v>27074939</v>
      </c>
      <c r="I35" s="7">
        <v>0</v>
      </c>
      <c r="J35" s="7">
        <v>5173644</v>
      </c>
      <c r="K35" s="7">
        <v>87162519</v>
      </c>
      <c r="L35" s="7">
        <v>244524132</v>
      </c>
      <c r="M35" s="20">
        <v>5.75</v>
      </c>
      <c r="N35" s="7">
        <v>1406013.7590000001</v>
      </c>
    </row>
    <row r="36" spans="1:14" s="45" customFormat="1" x14ac:dyDescent="0.2">
      <c r="A36" s="45" t="s">
        <v>9</v>
      </c>
      <c r="B36" s="46"/>
      <c r="C36" s="45">
        <v>0.10979186343181258</v>
      </c>
      <c r="D36" s="45">
        <v>0.13504703474138272</v>
      </c>
      <c r="E36" s="45">
        <v>5.1091724152949769E-2</v>
      </c>
      <c r="F36" s="45">
        <v>-3.368592406643519E-2</v>
      </c>
      <c r="G36" s="45">
        <v>9.123375319126846E-2</v>
      </c>
      <c r="H36" s="45">
        <v>0.14638698233260192</v>
      </c>
      <c r="I36" s="45" t="s">
        <v>468</v>
      </c>
      <c r="J36" s="45">
        <v>0.39213232355984173</v>
      </c>
      <c r="K36" s="45">
        <v>9.4619002971058741E-2</v>
      </c>
      <c r="L36" s="45">
        <v>0.15018951676793177</v>
      </c>
      <c r="N36" s="45">
        <v>-7.2726929403473251E-2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190</v>
      </c>
      <c r="B38" s="19">
        <v>2020</v>
      </c>
      <c r="C38" s="7">
        <v>1146656033</v>
      </c>
      <c r="D38" s="7">
        <v>961060911</v>
      </c>
      <c r="E38" s="7">
        <v>8682979</v>
      </c>
      <c r="F38" s="7">
        <v>41101480</v>
      </c>
      <c r="G38" s="7">
        <v>78775940</v>
      </c>
      <c r="H38" s="7">
        <v>77209121</v>
      </c>
      <c r="I38" s="7">
        <v>3042858</v>
      </c>
      <c r="J38" s="7">
        <v>12271697</v>
      </c>
      <c r="K38" s="7">
        <v>221084075</v>
      </c>
      <c r="L38" s="7">
        <v>739976836</v>
      </c>
      <c r="M38" s="20">
        <v>6.1</v>
      </c>
      <c r="N38" s="7">
        <v>4513858.699599999</v>
      </c>
    </row>
    <row r="39" spans="1:14" s="21" customFormat="1" x14ac:dyDescent="0.2">
      <c r="A39" s="8" t="s">
        <v>190</v>
      </c>
      <c r="B39" s="19">
        <v>2021</v>
      </c>
      <c r="C39" s="7">
        <v>1300492926</v>
      </c>
      <c r="D39" s="7">
        <v>1091037921</v>
      </c>
      <c r="E39" s="7">
        <v>8471996</v>
      </c>
      <c r="F39" s="7">
        <v>40294932</v>
      </c>
      <c r="G39" s="7">
        <v>84126533</v>
      </c>
      <c r="H39" s="7">
        <v>82792721</v>
      </c>
      <c r="I39" s="7">
        <v>3145813</v>
      </c>
      <c r="J39" s="7">
        <v>16369003</v>
      </c>
      <c r="K39" s="7">
        <v>235200998</v>
      </c>
      <c r="L39" s="7">
        <v>855836923</v>
      </c>
      <c r="M39" s="20">
        <v>5.9</v>
      </c>
      <c r="N39" s="7">
        <v>5049437.8457000004</v>
      </c>
    </row>
    <row r="40" spans="1:14" s="45" customFormat="1" x14ac:dyDescent="0.2">
      <c r="A40" s="45" t="s">
        <v>9</v>
      </c>
      <c r="B40" s="46"/>
      <c r="C40" s="45">
        <v>0.13416132525594099</v>
      </c>
      <c r="D40" s="45">
        <v>0.13524325931095954</v>
      </c>
      <c r="E40" s="45">
        <v>-2.4298457937074362E-2</v>
      </c>
      <c r="F40" s="45">
        <v>-1.9623332298496308E-2</v>
      </c>
      <c r="G40" s="45">
        <v>6.7921664914439614E-2</v>
      </c>
      <c r="H40" s="45">
        <v>7.2317880681480623E-2</v>
      </c>
      <c r="I40" s="45">
        <v>3.3834966994844978E-2</v>
      </c>
      <c r="J40" s="45">
        <v>0.33388259178824248</v>
      </c>
      <c r="K40" s="45">
        <v>6.385318797837429E-2</v>
      </c>
      <c r="L40" s="45">
        <v>0.15657258628025486</v>
      </c>
      <c r="N40" s="45">
        <v>0.11865217361532882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191</v>
      </c>
      <c r="B42" s="19">
        <v>2020</v>
      </c>
      <c r="C42" s="7">
        <v>192912711</v>
      </c>
      <c r="D42" s="7">
        <v>164369171</v>
      </c>
      <c r="E42" s="7">
        <v>1875591</v>
      </c>
      <c r="F42" s="7">
        <v>24998770</v>
      </c>
      <c r="G42" s="7">
        <v>11824999</v>
      </c>
      <c r="H42" s="7">
        <v>11310798</v>
      </c>
      <c r="I42" s="7">
        <v>0</v>
      </c>
      <c r="J42" s="7">
        <v>2624914</v>
      </c>
      <c r="K42" s="7">
        <v>52635072</v>
      </c>
      <c r="L42" s="7">
        <v>111734099</v>
      </c>
      <c r="M42" s="20">
        <v>2.83</v>
      </c>
      <c r="N42" s="7">
        <v>316207.50017000001</v>
      </c>
    </row>
    <row r="43" spans="1:14" s="21" customFormat="1" x14ac:dyDescent="0.2">
      <c r="A43" s="8" t="s">
        <v>191</v>
      </c>
      <c r="B43" s="19">
        <v>2021</v>
      </c>
      <c r="C43" s="7">
        <v>206970409</v>
      </c>
      <c r="D43" s="7">
        <v>179147081</v>
      </c>
      <c r="E43" s="7">
        <v>1872553</v>
      </c>
      <c r="F43" s="7">
        <v>31180687</v>
      </c>
      <c r="G43" s="7">
        <v>12124999</v>
      </c>
      <c r="H43" s="7">
        <v>11647852</v>
      </c>
      <c r="I43" s="7">
        <v>0</v>
      </c>
      <c r="J43" s="7">
        <v>2976463</v>
      </c>
      <c r="K43" s="7">
        <v>59802554</v>
      </c>
      <c r="L43" s="7">
        <v>119344527</v>
      </c>
      <c r="M43" s="20">
        <v>2.83</v>
      </c>
      <c r="N43" s="7">
        <v>337745.01141000004</v>
      </c>
    </row>
    <row r="44" spans="1:14" s="45" customFormat="1" x14ac:dyDescent="0.2">
      <c r="A44" s="45" t="s">
        <v>9</v>
      </c>
      <c r="B44" s="46"/>
      <c r="C44" s="45">
        <v>7.2870771071171153E-2</v>
      </c>
      <c r="D44" s="45">
        <v>8.9906823220517434E-2</v>
      </c>
      <c r="E44" s="45">
        <v>-1.6197561195377883E-3</v>
      </c>
      <c r="F44" s="45">
        <v>0.24728884661125328</v>
      </c>
      <c r="G44" s="45">
        <v>2.5369981003803891E-2</v>
      </c>
      <c r="H44" s="45">
        <v>2.9799312126341571E-2</v>
      </c>
      <c r="I44" s="45" t="s">
        <v>468</v>
      </c>
      <c r="J44" s="45">
        <v>0.13392781630179121</v>
      </c>
      <c r="K44" s="45">
        <v>0.13617312046234115</v>
      </c>
      <c r="L44" s="45">
        <v>6.8111955688656869E-2</v>
      </c>
      <c r="N44" s="45">
        <v>6.8111955688656939E-2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192</v>
      </c>
      <c r="B46" s="19">
        <v>2020</v>
      </c>
      <c r="C46" s="7">
        <v>1825167853</v>
      </c>
      <c r="D46" s="7">
        <v>1626829843</v>
      </c>
      <c r="E46" s="7">
        <v>33621186</v>
      </c>
      <c r="F46" s="7">
        <v>80170367</v>
      </c>
      <c r="G46" s="7">
        <v>91560393</v>
      </c>
      <c r="H46" s="7">
        <v>86283553</v>
      </c>
      <c r="I46" s="7">
        <v>4891250</v>
      </c>
      <c r="J46" s="7">
        <v>27361129</v>
      </c>
      <c r="K46" s="7">
        <v>323887878</v>
      </c>
      <c r="L46" s="7">
        <v>1302941965</v>
      </c>
      <c r="M46" s="20">
        <v>5.9603000000000002</v>
      </c>
      <c r="N46" s="7">
        <v>7765924.9939895002</v>
      </c>
    </row>
    <row r="47" spans="1:14" s="21" customFormat="1" x14ac:dyDescent="0.2">
      <c r="A47" s="8" t="s">
        <v>192</v>
      </c>
      <c r="B47" s="19">
        <v>2021</v>
      </c>
      <c r="C47" s="7">
        <v>1944077390</v>
      </c>
      <c r="D47" s="7">
        <v>1721889604</v>
      </c>
      <c r="E47" s="7">
        <v>33500269</v>
      </c>
      <c r="F47" s="7">
        <v>80260234</v>
      </c>
      <c r="G47" s="7">
        <v>95492274</v>
      </c>
      <c r="H47" s="7">
        <v>90571784</v>
      </c>
      <c r="I47" s="7">
        <v>5161856</v>
      </c>
      <c r="J47" s="7">
        <v>29097124</v>
      </c>
      <c r="K47" s="7">
        <v>334083541</v>
      </c>
      <c r="L47" s="7">
        <v>1387806063</v>
      </c>
      <c r="M47" s="20">
        <v>5.9603000000000002</v>
      </c>
      <c r="N47" s="7">
        <v>8271740.4772989005</v>
      </c>
    </row>
    <row r="48" spans="1:14" s="45" customFormat="1" x14ac:dyDescent="0.2">
      <c r="A48" s="45" t="s">
        <v>9</v>
      </c>
      <c r="B48" s="46"/>
      <c r="C48" s="45">
        <v>6.5149918570256565E-2</v>
      </c>
      <c r="D48" s="45">
        <v>5.843251610426721E-2</v>
      </c>
      <c r="E48" s="45">
        <v>-3.5964525463200495E-3</v>
      </c>
      <c r="F48" s="45">
        <v>1.1209503381717088E-3</v>
      </c>
      <c r="G48" s="45">
        <v>4.2943033239274106E-2</v>
      </c>
      <c r="H48" s="45">
        <v>4.9699286259108966E-2</v>
      </c>
      <c r="I48" s="45">
        <v>5.5324508050089448E-2</v>
      </c>
      <c r="J48" s="45">
        <v>6.3447491512503007E-2</v>
      </c>
      <c r="K48" s="45">
        <v>3.147898915809378E-2</v>
      </c>
      <c r="L48" s="45">
        <v>6.5132676880201648E-2</v>
      </c>
      <c r="N48" s="45">
        <v>6.5132676880201676E-2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193</v>
      </c>
      <c r="B50" s="19">
        <v>2020</v>
      </c>
      <c r="C50" s="7">
        <v>1901717887</v>
      </c>
      <c r="D50" s="7">
        <v>1716409824</v>
      </c>
      <c r="E50" s="7">
        <v>190264418</v>
      </c>
      <c r="F50" s="7">
        <v>231136823</v>
      </c>
      <c r="G50" s="7">
        <v>113857176</v>
      </c>
      <c r="H50" s="7">
        <v>95046906</v>
      </c>
      <c r="I50" s="7">
        <v>13331761</v>
      </c>
      <c r="J50" s="7">
        <v>24031950</v>
      </c>
      <c r="K50" s="7">
        <v>667669034</v>
      </c>
      <c r="L50" s="7">
        <v>1048740790</v>
      </c>
      <c r="M50" s="20">
        <v>6.9</v>
      </c>
      <c r="N50" s="7">
        <v>7236311.4510000004</v>
      </c>
    </row>
    <row r="51" spans="1:14" s="21" customFormat="1" x14ac:dyDescent="0.2">
      <c r="A51" s="8" t="s">
        <v>193</v>
      </c>
      <c r="B51" s="19">
        <v>2021</v>
      </c>
      <c r="C51" s="7">
        <v>2022203174</v>
      </c>
      <c r="D51" s="7">
        <v>1814025786</v>
      </c>
      <c r="E51" s="7">
        <v>187543550</v>
      </c>
      <c r="F51" s="7">
        <v>237320880</v>
      </c>
      <c r="G51" s="7">
        <v>115686047</v>
      </c>
      <c r="H51" s="7">
        <v>98431836</v>
      </c>
      <c r="I51" s="7">
        <v>13586963</v>
      </c>
      <c r="J51" s="7">
        <v>24667056</v>
      </c>
      <c r="K51" s="7">
        <v>677236332</v>
      </c>
      <c r="L51" s="7">
        <v>1136789454</v>
      </c>
      <c r="M51" s="20">
        <v>6.7579000000000002</v>
      </c>
      <c r="N51" s="7">
        <v>7682309.4511866011</v>
      </c>
    </row>
    <row r="52" spans="1:14" s="45" customFormat="1" x14ac:dyDescent="0.2">
      <c r="A52" s="45" t="s">
        <v>9</v>
      </c>
      <c r="B52" s="46"/>
      <c r="C52" s="45">
        <v>6.3356025530194746E-2</v>
      </c>
      <c r="D52" s="45">
        <v>5.687217623382701E-2</v>
      </c>
      <c r="E52" s="45">
        <v>-1.4300456325995753E-2</v>
      </c>
      <c r="F52" s="45">
        <v>2.6754962362704103E-2</v>
      </c>
      <c r="G52" s="45">
        <v>1.6062852287852283E-2</v>
      </c>
      <c r="H52" s="45">
        <v>3.5613258152769327E-2</v>
      </c>
      <c r="I52" s="45">
        <v>1.9142407368388917E-2</v>
      </c>
      <c r="J52" s="45">
        <v>2.6427568299701023E-2</v>
      </c>
      <c r="K52" s="45">
        <v>1.432940201327354E-2</v>
      </c>
      <c r="L52" s="45">
        <v>8.3956555175087641E-2</v>
      </c>
      <c r="N52" s="45">
        <v>6.1633333944597891E-2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194</v>
      </c>
      <c r="B54" s="19">
        <v>2020</v>
      </c>
      <c r="C54" s="7">
        <v>264238162</v>
      </c>
      <c r="D54" s="7">
        <v>238779985</v>
      </c>
      <c r="E54" s="7">
        <v>7250070</v>
      </c>
      <c r="F54" s="7">
        <v>35772850</v>
      </c>
      <c r="G54" s="7">
        <v>18137232</v>
      </c>
      <c r="H54" s="7">
        <v>13801590</v>
      </c>
      <c r="I54" s="7">
        <v>0</v>
      </c>
      <c r="J54" s="7">
        <v>4337897</v>
      </c>
      <c r="K54" s="7">
        <v>79299639</v>
      </c>
      <c r="L54" s="7">
        <v>159480346</v>
      </c>
      <c r="M54" s="20">
        <v>7.1089000000000002</v>
      </c>
      <c r="N54" s="7">
        <v>1133729.8316794001</v>
      </c>
    </row>
    <row r="55" spans="1:14" s="21" customFormat="1" x14ac:dyDescent="0.2">
      <c r="A55" s="8" t="s">
        <v>194</v>
      </c>
      <c r="B55" s="19">
        <v>2021</v>
      </c>
      <c r="C55" s="7">
        <v>292647593</v>
      </c>
      <c r="D55" s="7">
        <v>263229905</v>
      </c>
      <c r="E55" s="7">
        <v>8147932</v>
      </c>
      <c r="F55" s="7">
        <v>35737477</v>
      </c>
      <c r="G55" s="7">
        <v>18651055</v>
      </c>
      <c r="H55" s="7">
        <v>14664312</v>
      </c>
      <c r="I55" s="7">
        <v>0</v>
      </c>
      <c r="J55" s="7">
        <v>5575032</v>
      </c>
      <c r="K55" s="7">
        <v>82775808</v>
      </c>
      <c r="L55" s="7">
        <v>180454097</v>
      </c>
      <c r="M55" s="20">
        <v>7.1089000000000002</v>
      </c>
      <c r="N55" s="7">
        <v>1282830.1301633001</v>
      </c>
    </row>
    <row r="56" spans="1:14" s="45" customFormat="1" x14ac:dyDescent="0.2">
      <c r="A56" s="45" t="s">
        <v>9</v>
      </c>
      <c r="B56" s="46"/>
      <c r="C56" s="45">
        <v>0.10751448914483443</v>
      </c>
      <c r="D56" s="45">
        <v>0.10239518190772982</v>
      </c>
      <c r="E56" s="45">
        <v>0.12384183876845327</v>
      </c>
      <c r="F56" s="45">
        <v>-9.8882252881724551E-4</v>
      </c>
      <c r="G56" s="45">
        <v>2.8329736312575151E-2</v>
      </c>
      <c r="H56" s="45">
        <v>6.2508884845876453E-2</v>
      </c>
      <c r="I56" s="45" t="s">
        <v>468</v>
      </c>
      <c r="J56" s="45">
        <v>0.28519234089698303</v>
      </c>
      <c r="K56" s="45">
        <v>4.3835874208708568E-2</v>
      </c>
      <c r="L56" s="45">
        <v>0.13151307685274272</v>
      </c>
      <c r="N56" s="45">
        <v>0.13151307685274274</v>
      </c>
    </row>
    <row r="58" spans="1:14" ht="15" x14ac:dyDescent="0.25">
      <c r="A58" s="1" t="s">
        <v>10</v>
      </c>
      <c r="B58" s="16">
        <v>2020</v>
      </c>
      <c r="C58" s="13">
        <v>19551327563</v>
      </c>
      <c r="D58" s="13">
        <v>17367226963</v>
      </c>
      <c r="E58" s="13">
        <v>539755930</v>
      </c>
      <c r="F58" s="13">
        <v>1177156183</v>
      </c>
      <c r="G58" s="13">
        <v>1132527793</v>
      </c>
      <c r="H58" s="13">
        <v>1020736121</v>
      </c>
      <c r="I58" s="13">
        <v>59725134</v>
      </c>
      <c r="J58" s="13">
        <v>293534355</v>
      </c>
      <c r="K58" s="13">
        <v>4223435516</v>
      </c>
      <c r="L58" s="13">
        <v>13143791447</v>
      </c>
      <c r="M58" s="13"/>
      <c r="N58" s="13">
        <v>66860099.169568285</v>
      </c>
    </row>
    <row r="59" spans="1:14" ht="15" x14ac:dyDescent="0.25">
      <c r="A59" s="1"/>
      <c r="B59" s="16">
        <v>2021</v>
      </c>
      <c r="C59" s="13">
        <v>21113858038</v>
      </c>
      <c r="D59" s="13">
        <v>18654470489</v>
      </c>
      <c r="E59" s="13">
        <v>539873778</v>
      </c>
      <c r="F59" s="13">
        <v>1215699228</v>
      </c>
      <c r="G59" s="13">
        <v>1178605027</v>
      </c>
      <c r="H59" s="13">
        <v>1074588387</v>
      </c>
      <c r="I59" s="13">
        <v>59833681</v>
      </c>
      <c r="J59" s="13">
        <v>327395337</v>
      </c>
      <c r="K59" s="13">
        <v>4395995438</v>
      </c>
      <c r="L59" s="13">
        <v>14258475051</v>
      </c>
      <c r="M59" s="13"/>
      <c r="N59" s="13">
        <v>71883986.467186198</v>
      </c>
    </row>
    <row r="60" spans="1:14" s="45" customFormat="1" ht="15" x14ac:dyDescent="0.25">
      <c r="A60" s="49" t="s">
        <v>9</v>
      </c>
      <c r="B60" s="50"/>
      <c r="C60" s="45">
        <v>7.9919405470808946E-2</v>
      </c>
      <c r="D60" s="45">
        <v>7.411911692882274E-2</v>
      </c>
      <c r="E60" s="45">
        <v>2.1833572073955723E-4</v>
      </c>
      <c r="F60" s="45">
        <v>3.2742507372107987E-2</v>
      </c>
      <c r="G60" s="45">
        <v>4.0685300868373478E-2</v>
      </c>
      <c r="H60" s="45">
        <v>5.2758264248787178E-2</v>
      </c>
      <c r="I60" s="45">
        <v>1.8174425527450471E-3</v>
      </c>
      <c r="J60" s="45">
        <v>0.11535611223429026</v>
      </c>
      <c r="K60" s="45">
        <v>4.0857714376430411E-2</v>
      </c>
      <c r="L60" s="45">
        <v>8.4806854132977019E-2</v>
      </c>
      <c r="N60" s="45">
        <v>7.5140290846361174E-2</v>
      </c>
    </row>
    <row r="62" spans="1:14" ht="15" x14ac:dyDescent="0.25">
      <c r="K62" s="15" t="s">
        <v>465</v>
      </c>
      <c r="L62" s="16">
        <v>2020</v>
      </c>
      <c r="M62" s="23">
        <v>5.0868198448803561</v>
      </c>
    </row>
    <row r="63" spans="1:14" ht="15" x14ac:dyDescent="0.25">
      <c r="K63" s="15"/>
      <c r="L63" s="16">
        <v>2021</v>
      </c>
      <c r="M63" s="23">
        <v>5.0414918993840576</v>
      </c>
    </row>
    <row r="64" spans="1:14" s="45" customFormat="1" ht="15" x14ac:dyDescent="0.25">
      <c r="B64" s="50"/>
      <c r="J64" s="47"/>
      <c r="K64" s="49" t="s">
        <v>466</v>
      </c>
      <c r="L64" s="49"/>
      <c r="M64" s="45">
        <v>-8.9108611821428901E-3</v>
      </c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195</v>
      </c>
      <c r="B2" s="19">
        <v>2020</v>
      </c>
      <c r="C2" s="7">
        <v>14120984473</v>
      </c>
      <c r="D2" s="7">
        <v>12931249068</v>
      </c>
      <c r="E2" s="7">
        <v>69537402</v>
      </c>
      <c r="F2" s="7">
        <v>265934687</v>
      </c>
      <c r="G2" s="7">
        <v>377296179</v>
      </c>
      <c r="H2" s="7">
        <v>359019884</v>
      </c>
      <c r="I2" s="7">
        <v>8789667</v>
      </c>
      <c r="J2" s="7">
        <v>70687760</v>
      </c>
      <c r="K2" s="7">
        <v>1151265579</v>
      </c>
      <c r="L2" s="7">
        <v>11779983489</v>
      </c>
      <c r="M2" s="20">
        <v>0.81730000000000003</v>
      </c>
      <c r="N2" s="7">
        <v>9627780.5055596996</v>
      </c>
    </row>
    <row r="3" spans="1:14" s="21" customFormat="1" x14ac:dyDescent="0.2">
      <c r="A3" s="8" t="s">
        <v>195</v>
      </c>
      <c r="B3" s="19">
        <v>2021</v>
      </c>
      <c r="C3" s="7">
        <v>15072883996</v>
      </c>
      <c r="D3" s="7">
        <v>13701776472</v>
      </c>
      <c r="E3" s="7">
        <v>145697439</v>
      </c>
      <c r="F3" s="7">
        <v>211080757</v>
      </c>
      <c r="G3" s="7">
        <v>394497674</v>
      </c>
      <c r="H3" s="7">
        <v>377704085</v>
      </c>
      <c r="I3" s="7">
        <v>9833484</v>
      </c>
      <c r="J3" s="7">
        <v>76608332</v>
      </c>
      <c r="K3" s="7">
        <v>1215421771</v>
      </c>
      <c r="L3" s="7">
        <v>12486354701</v>
      </c>
      <c r="M3" s="20">
        <v>0.81730000000000003</v>
      </c>
      <c r="N3" s="7">
        <v>10205097.697127299</v>
      </c>
    </row>
    <row r="4" spans="1:14" s="45" customFormat="1" x14ac:dyDescent="0.2">
      <c r="A4" s="45" t="s">
        <v>9</v>
      </c>
      <c r="B4" s="46"/>
      <c r="C4" s="45">
        <v>6.7410280410694995E-2</v>
      </c>
      <c r="D4" s="45">
        <v>5.958646376294513E-2</v>
      </c>
      <c r="E4" s="45">
        <v>1.0952384588656332</v>
      </c>
      <c r="F4" s="45">
        <v>-0.20626842860856281</v>
      </c>
      <c r="G4" s="45">
        <v>4.5591490074433007E-2</v>
      </c>
      <c r="H4" s="45">
        <v>5.2042245660131735E-2</v>
      </c>
      <c r="I4" s="45">
        <v>0.11875501085536005</v>
      </c>
      <c r="J4" s="45">
        <v>8.3756678666858306E-2</v>
      </c>
      <c r="K4" s="45">
        <v>5.5726665654094051E-2</v>
      </c>
      <c r="L4" s="45">
        <v>5.9963684385432335E-2</v>
      </c>
      <c r="N4" s="45">
        <v>5.9963684385432314E-2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196</v>
      </c>
      <c r="B6" s="19">
        <v>2020</v>
      </c>
      <c r="C6" s="7">
        <v>23884054121</v>
      </c>
      <c r="D6" s="7">
        <v>20375407355</v>
      </c>
      <c r="E6" s="7">
        <v>351738125</v>
      </c>
      <c r="F6" s="7">
        <v>553869762</v>
      </c>
      <c r="G6" s="7">
        <v>1291597313</v>
      </c>
      <c r="H6" s="7">
        <v>1222740330</v>
      </c>
      <c r="I6" s="7">
        <v>88802570</v>
      </c>
      <c r="J6" s="7">
        <v>287903374</v>
      </c>
      <c r="K6" s="7">
        <v>3796651474</v>
      </c>
      <c r="L6" s="7">
        <v>16578755881</v>
      </c>
      <c r="M6" s="20">
        <v>6.375</v>
      </c>
      <c r="N6" s="7">
        <v>105689568.741375</v>
      </c>
    </row>
    <row r="7" spans="1:14" s="21" customFormat="1" x14ac:dyDescent="0.2">
      <c r="A7" s="8" t="s">
        <v>196</v>
      </c>
      <c r="B7" s="19">
        <v>2021</v>
      </c>
      <c r="C7" s="7">
        <v>26901595966</v>
      </c>
      <c r="D7" s="7">
        <v>22392332995</v>
      </c>
      <c r="E7" s="7">
        <v>737368750</v>
      </c>
      <c r="F7" s="7">
        <v>242342358</v>
      </c>
      <c r="G7" s="7">
        <v>1355321486</v>
      </c>
      <c r="H7" s="7">
        <v>1295012390</v>
      </c>
      <c r="I7" s="7">
        <v>100746326</v>
      </c>
      <c r="J7" s="7">
        <v>317788367</v>
      </c>
      <c r="K7" s="7">
        <v>4048579677</v>
      </c>
      <c r="L7" s="7">
        <v>18343753318</v>
      </c>
      <c r="M7" s="20">
        <v>6.25</v>
      </c>
      <c r="N7" s="7">
        <v>114648458.2375</v>
      </c>
    </row>
    <row r="8" spans="1:14" s="45" customFormat="1" x14ac:dyDescent="0.2">
      <c r="A8" s="45" t="s">
        <v>9</v>
      </c>
      <c r="B8" s="46"/>
      <c r="C8" s="45">
        <v>0.12634127479835314</v>
      </c>
      <c r="D8" s="45">
        <v>9.8988236399850868E-2</v>
      </c>
      <c r="E8" s="45">
        <v>1.0963571975599744</v>
      </c>
      <c r="F8" s="45">
        <v>-0.56245605984173586</v>
      </c>
      <c r="G8" s="45">
        <v>4.9337492698856365E-2</v>
      </c>
      <c r="H8" s="45">
        <v>5.9106629778049438E-2</v>
      </c>
      <c r="I8" s="45">
        <v>0.13449786419469617</v>
      </c>
      <c r="J8" s="45">
        <v>0.10380216315214146</v>
      </c>
      <c r="K8" s="45">
        <v>6.6355367282258992E-2</v>
      </c>
      <c r="L8" s="45">
        <v>0.10646139249946773</v>
      </c>
      <c r="N8" s="45">
        <v>8.4766071077909524E-2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13"/>
    </row>
    <row r="10" spans="1:14" s="21" customFormat="1" x14ac:dyDescent="0.2">
      <c r="A10" s="8" t="s">
        <v>475</v>
      </c>
      <c r="B10" s="19">
        <v>2020</v>
      </c>
      <c r="C10" s="7">
        <v>8362058350</v>
      </c>
      <c r="D10" s="7">
        <v>7773446865</v>
      </c>
      <c r="E10" s="7">
        <v>158745221</v>
      </c>
      <c r="F10" s="7">
        <v>88570148</v>
      </c>
      <c r="G10" s="7">
        <v>288574319</v>
      </c>
      <c r="H10" s="7">
        <v>279957189</v>
      </c>
      <c r="I10" s="7">
        <v>11698280</v>
      </c>
      <c r="J10" s="7">
        <v>44763952</v>
      </c>
      <c r="K10" s="7">
        <v>872309109</v>
      </c>
      <c r="L10" s="7">
        <v>6901137756</v>
      </c>
      <c r="M10" s="20">
        <v>0.77259999999999995</v>
      </c>
      <c r="N10" s="7">
        <v>5331819.0302855996</v>
      </c>
    </row>
    <row r="11" spans="1:14" s="21" customFormat="1" x14ac:dyDescent="0.2">
      <c r="A11" s="8" t="s">
        <v>475</v>
      </c>
      <c r="B11" s="19">
        <v>2021</v>
      </c>
      <c r="C11" s="7">
        <v>8858331054</v>
      </c>
      <c r="D11" s="7">
        <v>8093002173</v>
      </c>
      <c r="E11" s="7">
        <v>203739584</v>
      </c>
      <c r="F11" s="7">
        <v>49167911</v>
      </c>
      <c r="G11" s="7">
        <v>296688993</v>
      </c>
      <c r="H11" s="7">
        <v>288834867</v>
      </c>
      <c r="I11" s="7">
        <v>14049232</v>
      </c>
      <c r="J11" s="7">
        <v>50140744</v>
      </c>
      <c r="K11" s="7">
        <v>902621331</v>
      </c>
      <c r="L11" s="7">
        <v>7190380842</v>
      </c>
      <c r="M11" s="20">
        <v>0.77</v>
      </c>
      <c r="N11" s="7">
        <v>5536593.2483400004</v>
      </c>
    </row>
    <row r="12" spans="1:14" s="45" customFormat="1" x14ac:dyDescent="0.2">
      <c r="A12" s="45" t="s">
        <v>9</v>
      </c>
      <c r="B12" s="46"/>
      <c r="C12" s="45">
        <v>5.9348151283828345E-2</v>
      </c>
      <c r="D12" s="45">
        <v>4.1108573011388302E-2</v>
      </c>
      <c r="E12" s="45">
        <v>0.28343759085509729</v>
      </c>
      <c r="F12" s="45">
        <v>-0.44487039809394924</v>
      </c>
      <c r="G12" s="45">
        <v>2.8119875767600788E-2</v>
      </c>
      <c r="H12" s="45">
        <v>3.1710841331529446E-2</v>
      </c>
      <c r="I12" s="45">
        <v>0.20096561203869287</v>
      </c>
      <c r="J12" s="45">
        <v>0.12011432770725873</v>
      </c>
      <c r="K12" s="45">
        <v>3.4749404410954053E-2</v>
      </c>
      <c r="L12" s="45">
        <v>4.1912376803162017E-2</v>
      </c>
      <c r="N12" s="45">
        <v>3.8406070590777719E-2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197</v>
      </c>
      <c r="B14" s="19">
        <v>2020</v>
      </c>
      <c r="C14" s="7">
        <v>11112492447</v>
      </c>
      <c r="D14" s="7">
        <v>9777132008</v>
      </c>
      <c r="E14" s="7">
        <v>599872950</v>
      </c>
      <c r="F14" s="7">
        <v>613848534</v>
      </c>
      <c r="G14" s="7">
        <v>360959274</v>
      </c>
      <c r="H14" s="7">
        <v>290908129</v>
      </c>
      <c r="I14" s="7">
        <v>7010646</v>
      </c>
      <c r="J14" s="7">
        <v>97144167</v>
      </c>
      <c r="K14" s="7">
        <v>1969743700</v>
      </c>
      <c r="L14" s="7">
        <v>7807388308</v>
      </c>
      <c r="M14" s="20">
        <v>7.9642999999999997</v>
      </c>
      <c r="N14" s="7">
        <v>62180382.701404393</v>
      </c>
    </row>
    <row r="15" spans="1:14" s="21" customFormat="1" x14ac:dyDescent="0.2">
      <c r="A15" s="8" t="s">
        <v>197</v>
      </c>
      <c r="B15" s="19">
        <v>2021</v>
      </c>
      <c r="C15" s="7">
        <v>12518652922</v>
      </c>
      <c r="D15" s="7">
        <v>10749273791</v>
      </c>
      <c r="E15" s="7">
        <v>929063942</v>
      </c>
      <c r="F15" s="7">
        <v>378945028</v>
      </c>
      <c r="G15" s="7">
        <v>382856325</v>
      </c>
      <c r="H15" s="7">
        <v>316444433</v>
      </c>
      <c r="I15" s="7">
        <v>8096037</v>
      </c>
      <c r="J15" s="7">
        <v>108023878</v>
      </c>
      <c r="K15" s="7">
        <v>2123429643</v>
      </c>
      <c r="L15" s="7">
        <v>8625844148</v>
      </c>
      <c r="M15" s="20">
        <v>7.5875000000000004</v>
      </c>
      <c r="N15" s="7">
        <v>65448592.472950004</v>
      </c>
    </row>
    <row r="16" spans="1:14" s="55" customFormat="1" x14ac:dyDescent="0.2">
      <c r="A16" s="45" t="s">
        <v>9</v>
      </c>
      <c r="B16" s="46"/>
      <c r="C16" s="45">
        <v>0.12653871142829134</v>
      </c>
      <c r="D16" s="45">
        <v>9.9430158271828453E-2</v>
      </c>
      <c r="E16" s="45">
        <v>0.54876785492661406</v>
      </c>
      <c r="F16" s="45">
        <v>-0.38267340066662114</v>
      </c>
      <c r="G16" s="45">
        <v>6.0663494685552807E-2</v>
      </c>
      <c r="H16" s="45">
        <v>8.7781335254471349E-2</v>
      </c>
      <c r="I16" s="45">
        <v>0.15482039743555728</v>
      </c>
      <c r="J16" s="45">
        <v>0.11199551487224138</v>
      </c>
      <c r="K16" s="45">
        <v>7.8023319988280715E-2</v>
      </c>
      <c r="L16" s="45">
        <v>0.10483093804382095</v>
      </c>
      <c r="M16" s="45"/>
      <c r="N16" s="45">
        <v>5.2560142436559758E-2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198</v>
      </c>
      <c r="B18" s="19">
        <v>2020</v>
      </c>
      <c r="C18" s="7">
        <v>4277026323</v>
      </c>
      <c r="D18" s="7">
        <v>3924744412</v>
      </c>
      <c r="E18" s="7">
        <v>56394769</v>
      </c>
      <c r="F18" s="7">
        <v>32363620</v>
      </c>
      <c r="G18" s="7">
        <v>50575000</v>
      </c>
      <c r="H18" s="7">
        <v>50446487</v>
      </c>
      <c r="I18" s="7">
        <v>2968813</v>
      </c>
      <c r="J18" s="7">
        <v>18355915</v>
      </c>
      <c r="K18" s="7">
        <v>211104604</v>
      </c>
      <c r="L18" s="7">
        <v>3713639808</v>
      </c>
      <c r="M18" s="20">
        <v>0.95</v>
      </c>
      <c r="N18" s="7">
        <v>3527957.8175999997</v>
      </c>
    </row>
    <row r="19" spans="1:14" s="21" customFormat="1" x14ac:dyDescent="0.2">
      <c r="A19" s="8" t="s">
        <v>198</v>
      </c>
      <c r="B19" s="19">
        <v>2021</v>
      </c>
      <c r="C19" s="7">
        <v>4600127486</v>
      </c>
      <c r="D19" s="7">
        <v>4112125808</v>
      </c>
      <c r="E19" s="7">
        <v>72220287</v>
      </c>
      <c r="F19" s="7">
        <v>28020587</v>
      </c>
      <c r="G19" s="7">
        <v>51125000</v>
      </c>
      <c r="H19" s="7">
        <v>51023012</v>
      </c>
      <c r="I19" s="7">
        <v>3089074</v>
      </c>
      <c r="J19" s="7">
        <v>19871105</v>
      </c>
      <c r="K19" s="7">
        <v>225349065</v>
      </c>
      <c r="L19" s="7">
        <v>3886776743</v>
      </c>
      <c r="M19" s="20">
        <v>0.95</v>
      </c>
      <c r="N19" s="7">
        <v>3692437.9058499997</v>
      </c>
    </row>
    <row r="20" spans="1:14" s="45" customFormat="1" x14ac:dyDescent="0.2">
      <c r="A20" s="45" t="s">
        <v>9</v>
      </c>
      <c r="B20" s="46"/>
      <c r="C20" s="45">
        <v>7.5543412314883707E-2</v>
      </c>
      <c r="D20" s="45">
        <v>4.774359202272558E-2</v>
      </c>
      <c r="E20" s="45">
        <v>0.28062031781706565</v>
      </c>
      <c r="F20" s="45">
        <v>-0.13419490773899828</v>
      </c>
      <c r="G20" s="45">
        <v>1.0874938210578349E-2</v>
      </c>
      <c r="H20" s="45">
        <v>1.1428446940220039E-2</v>
      </c>
      <c r="I20" s="45">
        <v>4.050810879634386E-2</v>
      </c>
      <c r="J20" s="45">
        <v>8.2545054278144125E-2</v>
      </c>
      <c r="K20" s="45">
        <v>6.7475842450124862E-2</v>
      </c>
      <c r="L20" s="45">
        <v>4.6621897639890872E-2</v>
      </c>
      <c r="N20" s="45">
        <v>4.6621897639890886E-2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199</v>
      </c>
      <c r="B22" s="19">
        <v>2020</v>
      </c>
      <c r="C22" s="7">
        <v>6087115973</v>
      </c>
      <c r="D22" s="7">
        <v>5575536385</v>
      </c>
      <c r="E22" s="7">
        <v>76984624</v>
      </c>
      <c r="F22" s="7">
        <v>80663930</v>
      </c>
      <c r="G22" s="7">
        <v>59625000</v>
      </c>
      <c r="H22" s="7">
        <v>59579782</v>
      </c>
      <c r="I22" s="7">
        <v>796050</v>
      </c>
      <c r="J22" s="7">
        <v>20025364</v>
      </c>
      <c r="K22" s="7">
        <v>297674750</v>
      </c>
      <c r="L22" s="7">
        <v>5277861635</v>
      </c>
      <c r="M22" s="20">
        <v>1.8922000000000001</v>
      </c>
      <c r="N22" s="7">
        <v>9986769.7857469991</v>
      </c>
    </row>
    <row r="23" spans="1:14" s="21" customFormat="1" x14ac:dyDescent="0.2">
      <c r="A23" s="8" t="s">
        <v>199</v>
      </c>
      <c r="B23" s="19">
        <v>2021</v>
      </c>
      <c r="C23" s="7">
        <v>6180581464</v>
      </c>
      <c r="D23" s="7">
        <v>5722319342</v>
      </c>
      <c r="E23" s="7">
        <v>81631930</v>
      </c>
      <c r="F23" s="7">
        <v>84435661</v>
      </c>
      <c r="G23" s="7">
        <v>60050000</v>
      </c>
      <c r="H23" s="7">
        <v>60026960</v>
      </c>
      <c r="I23" s="7">
        <v>697799</v>
      </c>
      <c r="J23" s="7">
        <v>22358390</v>
      </c>
      <c r="K23" s="7">
        <v>309200740</v>
      </c>
      <c r="L23" s="7">
        <v>5413118602</v>
      </c>
      <c r="M23" s="20">
        <v>1.8922000000000001</v>
      </c>
      <c r="N23" s="7">
        <v>0</v>
      </c>
    </row>
    <row r="24" spans="1:14" s="45" customFormat="1" x14ac:dyDescent="0.2">
      <c r="A24" s="45" t="s">
        <v>9</v>
      </c>
      <c r="B24" s="46"/>
      <c r="C24" s="45">
        <v>1.5354642726469374E-2</v>
      </c>
      <c r="D24" s="45">
        <v>2.6326248608993699E-2</v>
      </c>
      <c r="E24" s="45">
        <v>6.0366677896614783E-2</v>
      </c>
      <c r="F24" s="45">
        <v>4.6758582181651701E-2</v>
      </c>
      <c r="G24" s="45">
        <v>7.1278825995807127E-3</v>
      </c>
      <c r="H24" s="45">
        <v>7.5055326654266709E-3</v>
      </c>
      <c r="I24" s="45">
        <v>-0.12342315181207211</v>
      </c>
      <c r="J24" s="45">
        <v>0.11650355019763936</v>
      </c>
      <c r="K24" s="45">
        <v>3.872007954991144E-2</v>
      </c>
      <c r="L24" s="45">
        <v>2.5627228668339275E-2</v>
      </c>
      <c r="N24" s="45">
        <v>-1</v>
      </c>
    </row>
    <row r="26" spans="1:14" ht="15" x14ac:dyDescent="0.25">
      <c r="A26" s="1" t="s">
        <v>10</v>
      </c>
      <c r="B26" s="16">
        <v>2020</v>
      </c>
      <c r="C26" s="13">
        <v>67843731687</v>
      </c>
      <c r="D26" s="13">
        <v>60357516093</v>
      </c>
      <c r="E26" s="13">
        <v>1313273091</v>
      </c>
      <c r="F26" s="13">
        <v>1635250681</v>
      </c>
      <c r="G26" s="13">
        <v>2428627085</v>
      </c>
      <c r="H26" s="13">
        <v>2262651801</v>
      </c>
      <c r="I26" s="13">
        <v>120066026</v>
      </c>
      <c r="J26" s="13">
        <v>538880532</v>
      </c>
      <c r="K26" s="13">
        <v>8298749216</v>
      </c>
      <c r="L26" s="13">
        <v>52058766877</v>
      </c>
      <c r="M26" s="13"/>
      <c r="N26" s="13">
        <v>196344278.5819717</v>
      </c>
    </row>
    <row r="27" spans="1:14" ht="15" x14ac:dyDescent="0.25">
      <c r="A27" s="1"/>
      <c r="B27" s="16">
        <v>2021</v>
      </c>
      <c r="C27" s="13">
        <v>74132172888</v>
      </c>
      <c r="D27" s="13">
        <v>64770830581</v>
      </c>
      <c r="E27" s="13">
        <v>2169721932</v>
      </c>
      <c r="F27" s="13">
        <v>993992302</v>
      </c>
      <c r="G27" s="13">
        <v>2540539478</v>
      </c>
      <c r="H27" s="13">
        <v>2389045747</v>
      </c>
      <c r="I27" s="13">
        <v>136511952</v>
      </c>
      <c r="J27" s="13">
        <v>594790816</v>
      </c>
      <c r="K27" s="13">
        <v>8824602227</v>
      </c>
      <c r="L27" s="13">
        <v>55946228354</v>
      </c>
      <c r="M27" s="13"/>
      <c r="N27" s="13">
        <v>199531179.56176728</v>
      </c>
    </row>
    <row r="28" spans="1:14" s="45" customFormat="1" ht="15" x14ac:dyDescent="0.25">
      <c r="A28" s="49" t="s">
        <v>9</v>
      </c>
      <c r="B28" s="50"/>
      <c r="C28" s="45">
        <v>9.2690084177739454E-2</v>
      </c>
      <c r="D28" s="45">
        <v>7.3119551195577392E-2</v>
      </c>
      <c r="E28" s="45">
        <v>0.65214832076384943</v>
      </c>
      <c r="F28" s="45">
        <v>-0.39214683500871755</v>
      </c>
      <c r="G28" s="45">
        <v>4.608051754475101E-2</v>
      </c>
      <c r="H28" s="45">
        <v>5.5860979556880568E-2</v>
      </c>
      <c r="I28" s="45">
        <v>0.13697401794575928</v>
      </c>
      <c r="J28" s="45">
        <v>0.10375265143183907</v>
      </c>
      <c r="K28" s="45">
        <v>6.3365333415083158E-2</v>
      </c>
      <c r="L28" s="45">
        <v>7.4674482516748075E-2</v>
      </c>
      <c r="N28" s="45">
        <v>1.6231188414614673E-2</v>
      </c>
    </row>
    <row r="30" spans="1:14" ht="15" x14ac:dyDescent="0.25">
      <c r="K30" s="15" t="s">
        <v>465</v>
      </c>
      <c r="L30" s="16">
        <v>2020</v>
      </c>
      <c r="M30" s="23">
        <v>3.7715891166972351</v>
      </c>
    </row>
    <row r="31" spans="1:14" ht="15" x14ac:dyDescent="0.25">
      <c r="K31" s="15"/>
      <c r="L31" s="16">
        <v>2021</v>
      </c>
      <c r="M31" s="23">
        <v>3.5664813416774566</v>
      </c>
    </row>
    <row r="32" spans="1:14" s="45" customFormat="1" ht="15" x14ac:dyDescent="0.25">
      <c r="B32" s="50"/>
      <c r="J32" s="47"/>
      <c r="K32" s="49" t="s">
        <v>466</v>
      </c>
      <c r="L32" s="49"/>
      <c r="M32" s="45">
        <v>-5.4382322324492902E-2</v>
      </c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200</v>
      </c>
      <c r="B2" s="19">
        <v>2020</v>
      </c>
      <c r="C2" s="7">
        <v>21763513275</v>
      </c>
      <c r="D2" s="7">
        <v>20568273824</v>
      </c>
      <c r="E2" s="7">
        <v>5498620041</v>
      </c>
      <c r="F2" s="7">
        <v>783699904</v>
      </c>
      <c r="G2" s="7">
        <v>728282238</v>
      </c>
      <c r="H2" s="7">
        <v>657518778</v>
      </c>
      <c r="I2" s="7">
        <v>27001469</v>
      </c>
      <c r="J2" s="7">
        <v>203682351</v>
      </c>
      <c r="K2" s="7">
        <v>7898804781</v>
      </c>
      <c r="L2" s="7">
        <v>12669469043</v>
      </c>
      <c r="M2" s="20">
        <v>4.0999999999999996</v>
      </c>
      <c r="N2" s="7">
        <v>51944823.076299995</v>
      </c>
    </row>
    <row r="3" spans="1:14" s="21" customFormat="1" x14ac:dyDescent="0.2">
      <c r="A3" s="8" t="s">
        <v>200</v>
      </c>
      <c r="B3" s="19">
        <v>2021</v>
      </c>
      <c r="C3" s="7">
        <v>22705619099</v>
      </c>
      <c r="D3" s="7">
        <v>21298693472</v>
      </c>
      <c r="E3" s="7">
        <v>5557953867</v>
      </c>
      <c r="F3" s="7">
        <v>848798342</v>
      </c>
      <c r="G3" s="7">
        <v>729308056</v>
      </c>
      <c r="H3" s="7">
        <v>664155914</v>
      </c>
      <c r="I3" s="7">
        <v>28161509</v>
      </c>
      <c r="J3" s="7">
        <v>207094777</v>
      </c>
      <c r="K3" s="7">
        <v>8035472465</v>
      </c>
      <c r="L3" s="7">
        <v>13263221007</v>
      </c>
      <c r="M3" s="20">
        <v>4.0999999999999996</v>
      </c>
      <c r="N3" s="7">
        <v>54379206.128699996</v>
      </c>
    </row>
    <row r="4" spans="1:14" s="45" customFormat="1" x14ac:dyDescent="0.2">
      <c r="A4" s="45" t="s">
        <v>9</v>
      </c>
      <c r="B4" s="46"/>
      <c r="C4" s="45">
        <v>4.3288315268574212E-2</v>
      </c>
      <c r="D4" s="45">
        <v>3.5511956630396128E-2</v>
      </c>
      <c r="E4" s="45">
        <v>1.0790675761842479E-2</v>
      </c>
      <c r="F4" s="45">
        <v>8.3065517384572754E-2</v>
      </c>
      <c r="G4" s="45">
        <v>1.4085445813110714E-3</v>
      </c>
      <c r="H4" s="45">
        <v>1.0094215134339479E-2</v>
      </c>
      <c r="I4" s="45">
        <v>4.2962106987586492E-2</v>
      </c>
      <c r="J4" s="45">
        <v>1.6753665613374623E-2</v>
      </c>
      <c r="K4" s="45">
        <v>1.7302324565451239E-2</v>
      </c>
      <c r="L4" s="45">
        <v>4.6864786676127798E-2</v>
      </c>
      <c r="N4" s="45">
        <v>4.6864786676127812E-2</v>
      </c>
    </row>
    <row r="6" spans="1:14" ht="15" x14ac:dyDescent="0.25">
      <c r="A6" s="1" t="s">
        <v>10</v>
      </c>
      <c r="B6" s="16">
        <v>2020</v>
      </c>
      <c r="C6" s="13">
        <v>21763513275</v>
      </c>
      <c r="D6" s="13">
        <v>20568273824</v>
      </c>
      <c r="E6" s="13">
        <v>5498620041</v>
      </c>
      <c r="F6" s="13">
        <v>783699904</v>
      </c>
      <c r="G6" s="13">
        <v>728282238</v>
      </c>
      <c r="H6" s="13">
        <v>657518778</v>
      </c>
      <c r="I6" s="13">
        <v>27001469</v>
      </c>
      <c r="J6" s="13">
        <v>203682351</v>
      </c>
      <c r="K6" s="13">
        <v>7898804781</v>
      </c>
      <c r="L6" s="13">
        <v>12669469043</v>
      </c>
      <c r="M6" s="13"/>
      <c r="N6" s="13">
        <v>51944823.076299995</v>
      </c>
    </row>
    <row r="7" spans="1:14" ht="15" x14ac:dyDescent="0.25">
      <c r="A7" s="1"/>
      <c r="B7" s="16">
        <v>2021</v>
      </c>
      <c r="C7" s="13">
        <v>22705619099</v>
      </c>
      <c r="D7" s="13">
        <v>21298693472</v>
      </c>
      <c r="E7" s="13">
        <v>5557953867</v>
      </c>
      <c r="F7" s="13">
        <v>848798342</v>
      </c>
      <c r="G7" s="13">
        <v>729308056</v>
      </c>
      <c r="H7" s="13">
        <v>664155914</v>
      </c>
      <c r="I7" s="13">
        <v>28161509</v>
      </c>
      <c r="J7" s="13">
        <v>207094777</v>
      </c>
      <c r="K7" s="13">
        <v>8035472465</v>
      </c>
      <c r="L7" s="13">
        <v>13263221007</v>
      </c>
      <c r="M7" s="13"/>
      <c r="N7" s="13">
        <v>54379206.128699996</v>
      </c>
    </row>
    <row r="8" spans="1:14" s="45" customFormat="1" ht="15" x14ac:dyDescent="0.25">
      <c r="A8" s="49" t="s">
        <v>9</v>
      </c>
      <c r="B8" s="50"/>
      <c r="C8" s="45">
        <v>4.3288315268574212E-2</v>
      </c>
      <c r="D8" s="45">
        <v>3.5511956630396128E-2</v>
      </c>
      <c r="E8" s="45">
        <v>1.0790675761842479E-2</v>
      </c>
      <c r="F8" s="45">
        <v>8.3065517384572754E-2</v>
      </c>
      <c r="G8" s="45">
        <v>1.4085445813110714E-3</v>
      </c>
      <c r="H8" s="45">
        <v>1.0094215134339479E-2</v>
      </c>
      <c r="I8" s="45">
        <v>4.2962106987586492E-2</v>
      </c>
      <c r="J8" s="45">
        <v>1.6753665613374623E-2</v>
      </c>
      <c r="K8" s="45">
        <v>1.7302324565451239E-2</v>
      </c>
      <c r="L8" s="45">
        <v>4.6864786676127798E-2</v>
      </c>
      <c r="N8" s="45">
        <v>4.6864786676127812E-2</v>
      </c>
    </row>
    <row r="10" spans="1:14" ht="15" x14ac:dyDescent="0.25">
      <c r="K10" s="15" t="s">
        <v>465</v>
      </c>
      <c r="L10" s="16">
        <v>2020</v>
      </c>
      <c r="M10" s="23">
        <v>4.0999999999999996</v>
      </c>
    </row>
    <row r="11" spans="1:14" ht="15" x14ac:dyDescent="0.25">
      <c r="K11" s="15"/>
      <c r="L11" s="16">
        <v>2021</v>
      </c>
      <c r="M11" s="23">
        <v>4.0999999999999996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0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201</v>
      </c>
      <c r="B2" s="19">
        <v>2020</v>
      </c>
      <c r="C2" s="7">
        <v>87498062</v>
      </c>
      <c r="D2" s="7">
        <v>69681802</v>
      </c>
      <c r="E2" s="7">
        <v>8163356</v>
      </c>
      <c r="F2" s="7">
        <v>5962413</v>
      </c>
      <c r="G2" s="7">
        <v>6623326</v>
      </c>
      <c r="H2" s="7">
        <v>3055625</v>
      </c>
      <c r="I2" s="7">
        <v>0</v>
      </c>
      <c r="J2" s="7">
        <v>1272292</v>
      </c>
      <c r="K2" s="7">
        <v>25077012</v>
      </c>
      <c r="L2" s="7">
        <v>44604790</v>
      </c>
      <c r="M2" s="20">
        <v>5.3414000000000001</v>
      </c>
      <c r="N2" s="7">
        <v>238252.025306</v>
      </c>
    </row>
    <row r="3" spans="1:14" s="21" customFormat="1" x14ac:dyDescent="0.2">
      <c r="A3" s="8" t="s">
        <v>201</v>
      </c>
      <c r="B3" s="19">
        <v>2021</v>
      </c>
      <c r="C3" s="7">
        <v>95498281</v>
      </c>
      <c r="D3" s="7">
        <v>72637032</v>
      </c>
      <c r="E3" s="7">
        <v>8225602</v>
      </c>
      <c r="F3" s="7">
        <v>6200820</v>
      </c>
      <c r="G3" s="7">
        <v>6909278</v>
      </c>
      <c r="H3" s="7">
        <v>3296686</v>
      </c>
      <c r="I3" s="7">
        <v>0</v>
      </c>
      <c r="J3" s="7">
        <v>1603397</v>
      </c>
      <c r="K3" s="7">
        <v>26235783</v>
      </c>
      <c r="L3" s="7">
        <v>46401249</v>
      </c>
      <c r="M3" s="20">
        <v>5.5815000000000001</v>
      </c>
      <c r="N3" s="7">
        <v>258988.57129350002</v>
      </c>
    </row>
    <row r="4" spans="1:14" s="45" customFormat="1" x14ac:dyDescent="0.2">
      <c r="A4" s="45" t="s">
        <v>9</v>
      </c>
      <c r="B4" s="46"/>
      <c r="C4" s="45">
        <v>9.1433099398247245E-2</v>
      </c>
      <c r="D4" s="45">
        <v>4.2410355576051259E-2</v>
      </c>
      <c r="E4" s="45">
        <v>7.625050285691326E-3</v>
      </c>
      <c r="F4" s="45">
        <v>3.9984985944448999E-2</v>
      </c>
      <c r="G4" s="45">
        <v>4.3173475078835018E-2</v>
      </c>
      <c r="H4" s="45">
        <v>7.8890897934137866E-2</v>
      </c>
      <c r="I4" s="45" t="s">
        <v>468</v>
      </c>
      <c r="J4" s="45">
        <v>0.26024293165405427</v>
      </c>
      <c r="K4" s="45">
        <v>4.6208495653309895E-2</v>
      </c>
      <c r="L4" s="45">
        <v>4.0275024274298792E-2</v>
      </c>
      <c r="N4" s="45">
        <v>8.7036179276406792E-2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202</v>
      </c>
      <c r="B6" s="19">
        <v>2020</v>
      </c>
      <c r="C6" s="7">
        <v>212871829</v>
      </c>
      <c r="D6" s="7">
        <v>196967295</v>
      </c>
      <c r="E6" s="7">
        <v>11804084</v>
      </c>
      <c r="F6" s="7">
        <v>10221481</v>
      </c>
      <c r="G6" s="7">
        <v>6675000</v>
      </c>
      <c r="H6" s="7">
        <v>6155267</v>
      </c>
      <c r="I6" s="7">
        <v>1263682</v>
      </c>
      <c r="J6" s="7">
        <v>2005745</v>
      </c>
      <c r="K6" s="7">
        <v>38125259</v>
      </c>
      <c r="L6" s="7">
        <v>158842036</v>
      </c>
      <c r="M6" s="20">
        <v>4.7439999999999998</v>
      </c>
      <c r="N6" s="7">
        <v>753546.61878399993</v>
      </c>
    </row>
    <row r="7" spans="1:14" s="21" customFormat="1" x14ac:dyDescent="0.2">
      <c r="A7" s="8" t="s">
        <v>202</v>
      </c>
      <c r="B7" s="19">
        <v>2021</v>
      </c>
      <c r="C7" s="7">
        <v>229796157</v>
      </c>
      <c r="D7" s="7">
        <v>208915401</v>
      </c>
      <c r="E7" s="7">
        <v>12509327</v>
      </c>
      <c r="F7" s="7">
        <v>10966880</v>
      </c>
      <c r="G7" s="7">
        <v>7250000</v>
      </c>
      <c r="H7" s="7">
        <v>6787153</v>
      </c>
      <c r="I7" s="7">
        <v>1330950</v>
      </c>
      <c r="J7" s="7">
        <v>2093012</v>
      </c>
      <c r="K7" s="7">
        <v>40937322</v>
      </c>
      <c r="L7" s="7">
        <v>167978079</v>
      </c>
      <c r="M7" s="20">
        <v>4.7439999999999998</v>
      </c>
      <c r="N7" s="7">
        <v>796888.00677599991</v>
      </c>
    </row>
    <row r="8" spans="1:14" s="45" customFormat="1" x14ac:dyDescent="0.2">
      <c r="A8" s="45" t="s">
        <v>9</v>
      </c>
      <c r="B8" s="46"/>
      <c r="C8" s="45">
        <v>7.9504780315482707E-2</v>
      </c>
      <c r="D8" s="45">
        <v>6.0660354806619035E-2</v>
      </c>
      <c r="E8" s="45">
        <v>5.9745677851835009E-2</v>
      </c>
      <c r="F8" s="45">
        <v>7.2924755228718816E-2</v>
      </c>
      <c r="G8" s="45">
        <v>8.6142322097378279E-2</v>
      </c>
      <c r="H8" s="45">
        <v>0.102657772603528</v>
      </c>
      <c r="I8" s="45">
        <v>5.3231746594475507E-2</v>
      </c>
      <c r="J8" s="45">
        <v>4.3508521771212193E-2</v>
      </c>
      <c r="K8" s="45">
        <v>7.375852843386585E-2</v>
      </c>
      <c r="L8" s="45">
        <v>5.7516531707009849E-2</v>
      </c>
      <c r="N8" s="45">
        <v>5.7516531707009821E-2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203</v>
      </c>
      <c r="B10" s="19">
        <v>2020</v>
      </c>
      <c r="C10" s="7">
        <v>188927023</v>
      </c>
      <c r="D10" s="7">
        <v>174348192</v>
      </c>
      <c r="E10" s="7">
        <v>6015344</v>
      </c>
      <c r="F10" s="7">
        <v>13941552</v>
      </c>
      <c r="G10" s="7">
        <v>8125609</v>
      </c>
      <c r="H10" s="7">
        <v>3763980</v>
      </c>
      <c r="I10" s="7">
        <v>863236</v>
      </c>
      <c r="J10" s="7">
        <v>3730793</v>
      </c>
      <c r="K10" s="7">
        <v>36440514</v>
      </c>
      <c r="L10" s="7">
        <v>137907678</v>
      </c>
      <c r="M10" s="20">
        <v>7.9074999999999998</v>
      </c>
      <c r="N10" s="7">
        <v>1090504.9637849999</v>
      </c>
    </row>
    <row r="11" spans="1:14" s="21" customFormat="1" x14ac:dyDescent="0.2">
      <c r="A11" s="8" t="s">
        <v>203</v>
      </c>
      <c r="B11" s="19">
        <v>2021</v>
      </c>
      <c r="C11" s="7">
        <v>209765347</v>
      </c>
      <c r="D11" s="7">
        <v>187204654</v>
      </c>
      <c r="E11" s="7">
        <v>6085014</v>
      </c>
      <c r="F11" s="7">
        <v>15054556</v>
      </c>
      <c r="G11" s="7">
        <v>8242075</v>
      </c>
      <c r="H11" s="7">
        <v>4128131</v>
      </c>
      <c r="I11" s="7">
        <v>907084</v>
      </c>
      <c r="J11" s="7">
        <v>3898557</v>
      </c>
      <c r="K11" s="7">
        <v>38315417</v>
      </c>
      <c r="L11" s="7">
        <v>148889237</v>
      </c>
      <c r="M11" s="20">
        <v>7.9074999999999998</v>
      </c>
      <c r="N11" s="7">
        <v>1177341.6415774999</v>
      </c>
    </row>
    <row r="12" spans="1:14" s="45" customFormat="1" x14ac:dyDescent="0.2">
      <c r="A12" s="45" t="s">
        <v>9</v>
      </c>
      <c r="B12" s="46"/>
      <c r="C12" s="45">
        <v>0.11029827109486609</v>
      </c>
      <c r="D12" s="45">
        <v>7.3740150973289134E-2</v>
      </c>
      <c r="E12" s="45">
        <v>1.1582047510499816E-2</v>
      </c>
      <c r="F12" s="45">
        <v>7.9833579503917493E-2</v>
      </c>
      <c r="G12" s="45">
        <v>1.4333202594414769E-2</v>
      </c>
      <c r="H12" s="45">
        <v>9.6746263263885565E-2</v>
      </c>
      <c r="I12" s="45">
        <v>5.0794915874685487E-2</v>
      </c>
      <c r="J12" s="45">
        <v>4.4967383609865248E-2</v>
      </c>
      <c r="K12" s="45">
        <v>5.1451058017458258E-2</v>
      </c>
      <c r="L12" s="45">
        <v>7.96297868201363E-2</v>
      </c>
      <c r="N12" s="45">
        <v>7.96297868201363E-2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144</v>
      </c>
      <c r="B14" s="19">
        <v>2020</v>
      </c>
      <c r="C14" s="7">
        <v>40199393</v>
      </c>
      <c r="D14" s="7">
        <v>35321878</v>
      </c>
      <c r="E14" s="7">
        <v>4497868</v>
      </c>
      <c r="F14" s="7">
        <v>1180233</v>
      </c>
      <c r="G14" s="7">
        <v>3966402</v>
      </c>
      <c r="H14" s="7">
        <v>1829001</v>
      </c>
      <c r="I14" s="7">
        <v>0</v>
      </c>
      <c r="J14" s="7">
        <v>605523</v>
      </c>
      <c r="K14" s="7">
        <v>12079027</v>
      </c>
      <c r="L14" s="7">
        <v>23242851</v>
      </c>
      <c r="M14" s="20">
        <v>3</v>
      </c>
      <c r="N14" s="7">
        <v>69728.553</v>
      </c>
    </row>
    <row r="15" spans="1:14" s="21" customFormat="1" x14ac:dyDescent="0.2">
      <c r="A15" s="8" t="s">
        <v>144</v>
      </c>
      <c r="B15" s="19">
        <v>2021</v>
      </c>
      <c r="C15" s="7">
        <v>44810147</v>
      </c>
      <c r="D15" s="7">
        <v>37090252</v>
      </c>
      <c r="E15" s="7">
        <v>4621761</v>
      </c>
      <c r="F15" s="7">
        <v>1306600</v>
      </c>
      <c r="G15" s="7">
        <v>4058019</v>
      </c>
      <c r="H15" s="7">
        <v>2089557</v>
      </c>
      <c r="I15" s="7">
        <v>0</v>
      </c>
      <c r="J15" s="7">
        <v>598007</v>
      </c>
      <c r="K15" s="7">
        <v>12673944</v>
      </c>
      <c r="L15" s="7">
        <v>24416308</v>
      </c>
      <c r="M15" s="20">
        <v>3</v>
      </c>
      <c r="N15" s="7">
        <v>73248.923999999999</v>
      </c>
    </row>
    <row r="16" spans="1:14" s="45" customFormat="1" x14ac:dyDescent="0.2">
      <c r="A16" s="45" t="s">
        <v>9</v>
      </c>
      <c r="B16" s="46"/>
      <c r="C16" s="45">
        <v>0.11469710500355068</v>
      </c>
      <c r="D16" s="45">
        <v>5.006455206034062E-2</v>
      </c>
      <c r="E16" s="45">
        <v>2.7544827905131943E-2</v>
      </c>
      <c r="F16" s="45">
        <v>0.10706953626953322</v>
      </c>
      <c r="G16" s="45">
        <v>2.3098263867353839E-2</v>
      </c>
      <c r="H16" s="45">
        <v>0.14245809597698417</v>
      </c>
      <c r="I16" s="45" t="s">
        <v>468</v>
      </c>
      <c r="J16" s="45">
        <v>-1.2412410428670752E-2</v>
      </c>
      <c r="K16" s="45">
        <v>4.9252063100777899E-2</v>
      </c>
      <c r="L16" s="45">
        <v>5.0486792691653876E-2</v>
      </c>
      <c r="N16" s="45">
        <v>5.0486792691653862E-2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204</v>
      </c>
      <c r="B18" s="19">
        <v>2020</v>
      </c>
      <c r="C18" s="7">
        <v>100273578</v>
      </c>
      <c r="D18" s="7">
        <v>91626235</v>
      </c>
      <c r="E18" s="7">
        <v>1009796</v>
      </c>
      <c r="F18" s="7">
        <v>2197231</v>
      </c>
      <c r="G18" s="7">
        <v>10398433</v>
      </c>
      <c r="H18" s="7">
        <v>4991267</v>
      </c>
      <c r="I18" s="7">
        <v>1196986</v>
      </c>
      <c r="J18" s="7">
        <v>1977940</v>
      </c>
      <c r="K18" s="7">
        <v>21771653</v>
      </c>
      <c r="L18" s="7">
        <v>69854582</v>
      </c>
      <c r="M18" s="20">
        <v>5</v>
      </c>
      <c r="N18" s="7">
        <v>349272.91</v>
      </c>
    </row>
    <row r="19" spans="1:14" s="21" customFormat="1" x14ac:dyDescent="0.2">
      <c r="A19" s="8" t="s">
        <v>204</v>
      </c>
      <c r="B19" s="19">
        <v>2021</v>
      </c>
      <c r="C19" s="7">
        <v>113552184</v>
      </c>
      <c r="D19" s="7">
        <v>96723041</v>
      </c>
      <c r="E19" s="7">
        <v>1048353</v>
      </c>
      <c r="F19" s="7">
        <v>2174137</v>
      </c>
      <c r="G19" s="7">
        <v>10968042</v>
      </c>
      <c r="H19" s="7">
        <v>5567909</v>
      </c>
      <c r="I19" s="7">
        <v>1236485</v>
      </c>
      <c r="J19" s="7">
        <v>2236205</v>
      </c>
      <c r="K19" s="7">
        <v>23231131</v>
      </c>
      <c r="L19" s="7">
        <v>73491910</v>
      </c>
      <c r="M19" s="20">
        <v>5</v>
      </c>
      <c r="N19" s="7">
        <v>367459.55</v>
      </c>
    </row>
    <row r="20" spans="1:14" s="45" customFormat="1" x14ac:dyDescent="0.2">
      <c r="A20" s="45" t="s">
        <v>9</v>
      </c>
      <c r="B20" s="46"/>
      <c r="C20" s="45">
        <v>0.13242377767750543</v>
      </c>
      <c r="D20" s="45">
        <v>5.5626055135846189E-2</v>
      </c>
      <c r="E20" s="45">
        <v>3.8182959726519021E-2</v>
      </c>
      <c r="F20" s="45">
        <v>-1.0510501626820302E-2</v>
      </c>
      <c r="G20" s="45">
        <v>5.4778349776355727E-2</v>
      </c>
      <c r="H20" s="45">
        <v>0.11553018502115796</v>
      </c>
      <c r="I20" s="45">
        <v>3.2998715106108176E-2</v>
      </c>
      <c r="J20" s="45">
        <v>0.13057271706927409</v>
      </c>
      <c r="K20" s="45">
        <v>6.7035700045375513E-2</v>
      </c>
      <c r="L20" s="45">
        <v>5.2069998786908496E-2</v>
      </c>
      <c r="N20" s="45">
        <v>5.2069998786908538E-2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205</v>
      </c>
      <c r="B22" s="19">
        <v>2020</v>
      </c>
      <c r="C22" s="7">
        <v>11616545</v>
      </c>
      <c r="D22" s="7">
        <v>10386592</v>
      </c>
      <c r="E22" s="7">
        <v>136155</v>
      </c>
      <c r="F22" s="7">
        <v>1265443</v>
      </c>
      <c r="G22" s="7">
        <v>731133</v>
      </c>
      <c r="H22" s="7">
        <v>151164</v>
      </c>
      <c r="I22" s="7">
        <v>85250</v>
      </c>
      <c r="J22" s="7">
        <v>26762</v>
      </c>
      <c r="K22" s="7">
        <v>2395907</v>
      </c>
      <c r="L22" s="7">
        <v>7990685</v>
      </c>
      <c r="M22" s="20">
        <v>6.9672999999999998</v>
      </c>
      <c r="N22" s="7">
        <v>55673.499600499992</v>
      </c>
    </row>
    <row r="23" spans="1:14" s="21" customFormat="1" x14ac:dyDescent="0.2">
      <c r="A23" s="8" t="s">
        <v>205</v>
      </c>
      <c r="B23" s="19">
        <v>2021</v>
      </c>
      <c r="C23" s="7">
        <v>11860361</v>
      </c>
      <c r="D23" s="7">
        <v>10302389</v>
      </c>
      <c r="E23" s="7">
        <v>141127</v>
      </c>
      <c r="F23" s="7">
        <v>1290130</v>
      </c>
      <c r="G23" s="7">
        <v>752396</v>
      </c>
      <c r="H23" s="7">
        <v>181427</v>
      </c>
      <c r="I23" s="7">
        <v>94237</v>
      </c>
      <c r="J23" s="7">
        <v>24970</v>
      </c>
      <c r="K23" s="7">
        <v>2484287</v>
      </c>
      <c r="L23" s="7">
        <v>7818102</v>
      </c>
      <c r="M23" s="20">
        <v>7.1028000000000002</v>
      </c>
      <c r="N23" s="7">
        <v>55530.414885600003</v>
      </c>
    </row>
    <row r="24" spans="1:14" s="45" customFormat="1" x14ac:dyDescent="0.2">
      <c r="A24" s="45" t="s">
        <v>9</v>
      </c>
      <c r="B24" s="46"/>
      <c r="C24" s="45">
        <v>2.0988684673454973E-2</v>
      </c>
      <c r="D24" s="45">
        <v>-8.106893964834664E-3</v>
      </c>
      <c r="E24" s="45">
        <v>3.6517204656457712E-2</v>
      </c>
      <c r="F24" s="45">
        <v>1.9508583160205557E-2</v>
      </c>
      <c r="G24" s="45">
        <v>2.908225999920671E-2</v>
      </c>
      <c r="H24" s="45">
        <v>0.20019978301712049</v>
      </c>
      <c r="I24" s="45">
        <v>0.10541935483870968</v>
      </c>
      <c r="J24" s="45">
        <v>-6.6960615798520293E-2</v>
      </c>
      <c r="K24" s="45">
        <v>3.6887909255242379E-2</v>
      </c>
      <c r="L24" s="45">
        <v>-2.1598023198261474E-2</v>
      </c>
      <c r="N24" s="45">
        <v>-2.5700686309776039E-3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206</v>
      </c>
      <c r="B26" s="19">
        <v>2020</v>
      </c>
      <c r="C26" s="7">
        <v>194288546</v>
      </c>
      <c r="D26" s="7">
        <v>173473375</v>
      </c>
      <c r="E26" s="7">
        <v>17923497</v>
      </c>
      <c r="F26" s="7">
        <v>17017688</v>
      </c>
      <c r="G26" s="7">
        <v>14115961</v>
      </c>
      <c r="H26" s="7">
        <v>8263517</v>
      </c>
      <c r="I26" s="7">
        <v>1514859</v>
      </c>
      <c r="J26" s="7">
        <v>4003939</v>
      </c>
      <c r="K26" s="7">
        <v>62839461</v>
      </c>
      <c r="L26" s="7">
        <v>110633914</v>
      </c>
      <c r="M26" s="20">
        <v>6.5</v>
      </c>
      <c r="N26" s="7">
        <v>719120.44099999999</v>
      </c>
    </row>
    <row r="27" spans="1:14" s="21" customFormat="1" x14ac:dyDescent="0.2">
      <c r="A27" s="8" t="s">
        <v>206</v>
      </c>
      <c r="B27" s="19">
        <v>2021</v>
      </c>
      <c r="C27" s="7">
        <v>216884087</v>
      </c>
      <c r="D27" s="7">
        <v>182749441</v>
      </c>
      <c r="E27" s="7">
        <v>17996897</v>
      </c>
      <c r="F27" s="7">
        <v>17079188</v>
      </c>
      <c r="G27" s="7">
        <v>14381701</v>
      </c>
      <c r="H27" s="7">
        <v>8876756</v>
      </c>
      <c r="I27" s="7">
        <v>1609585</v>
      </c>
      <c r="J27" s="7">
        <v>4476765</v>
      </c>
      <c r="K27" s="7">
        <v>64420892</v>
      </c>
      <c r="L27" s="7">
        <v>118328549</v>
      </c>
      <c r="M27" s="20">
        <v>6.75</v>
      </c>
      <c r="N27" s="7">
        <v>798717.70574999996</v>
      </c>
    </row>
    <row r="28" spans="1:14" s="45" customFormat="1" x14ac:dyDescent="0.2">
      <c r="A28" s="45" t="s">
        <v>9</v>
      </c>
      <c r="B28" s="46"/>
      <c r="C28" s="45">
        <v>0.11629888362024182</v>
      </c>
      <c r="D28" s="45">
        <v>5.347256315270283E-2</v>
      </c>
      <c r="E28" s="45">
        <v>4.0951829880073072E-3</v>
      </c>
      <c r="F28" s="45">
        <v>3.6138869157784537E-3</v>
      </c>
      <c r="G28" s="45">
        <v>1.8825498313575675E-2</v>
      </c>
      <c r="H28" s="45">
        <v>7.4210411862164746E-2</v>
      </c>
      <c r="I28" s="45">
        <v>6.2531232279703919E-2</v>
      </c>
      <c r="J28" s="45">
        <v>0.11809021066504759</v>
      </c>
      <c r="K28" s="45">
        <v>2.5166208857202006E-2</v>
      </c>
      <c r="L28" s="45">
        <v>6.9550418328325619E-2</v>
      </c>
      <c r="N28" s="45">
        <v>0.11068697287941502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207</v>
      </c>
      <c r="B30" s="19">
        <v>2020</v>
      </c>
      <c r="C30" s="7">
        <v>85526806</v>
      </c>
      <c r="D30" s="7">
        <v>76838012</v>
      </c>
      <c r="E30" s="7">
        <v>3977542</v>
      </c>
      <c r="F30" s="7">
        <v>2164138</v>
      </c>
      <c r="G30" s="7">
        <v>4878615</v>
      </c>
      <c r="H30" s="7">
        <v>3693511</v>
      </c>
      <c r="I30" s="7">
        <v>0</v>
      </c>
      <c r="J30" s="7">
        <v>754450</v>
      </c>
      <c r="K30" s="7">
        <v>15468256</v>
      </c>
      <c r="L30" s="7">
        <v>61369756</v>
      </c>
      <c r="M30" s="20">
        <v>2.8119000000000001</v>
      </c>
      <c r="N30" s="7">
        <v>172565.6168964</v>
      </c>
    </row>
    <row r="31" spans="1:14" s="21" customFormat="1" x14ac:dyDescent="0.2">
      <c r="A31" s="8" t="s">
        <v>207</v>
      </c>
      <c r="B31" s="19">
        <v>2021</v>
      </c>
      <c r="C31" s="7">
        <v>102944331</v>
      </c>
      <c r="D31" s="7">
        <v>83665849</v>
      </c>
      <c r="E31" s="7">
        <v>4097711</v>
      </c>
      <c r="F31" s="7">
        <v>2224556</v>
      </c>
      <c r="G31" s="7">
        <v>4795125</v>
      </c>
      <c r="H31" s="7">
        <v>3793019</v>
      </c>
      <c r="I31" s="7">
        <v>0</v>
      </c>
      <c r="J31" s="7">
        <v>1540835</v>
      </c>
      <c r="K31" s="7">
        <v>16451246</v>
      </c>
      <c r="L31" s="7">
        <v>67214603</v>
      </c>
      <c r="M31" s="20">
        <v>2.8119000000000001</v>
      </c>
      <c r="N31" s="7">
        <v>189000.7421757</v>
      </c>
    </row>
    <row r="32" spans="1:14" s="45" customFormat="1" x14ac:dyDescent="0.2">
      <c r="A32" s="45" t="s">
        <v>9</v>
      </c>
      <c r="B32" s="46"/>
      <c r="C32" s="45">
        <v>0.20364989427992902</v>
      </c>
      <c r="D32" s="45">
        <v>8.8860146459801698E-2</v>
      </c>
      <c r="E32" s="45">
        <v>3.0211874569771986E-2</v>
      </c>
      <c r="F32" s="45">
        <v>2.7917813004531136E-2</v>
      </c>
      <c r="G32" s="45">
        <v>-1.7113463554717885E-2</v>
      </c>
      <c r="H32" s="45">
        <v>2.6941303274851489E-2</v>
      </c>
      <c r="I32" s="45" t="s">
        <v>468</v>
      </c>
      <c r="J32" s="45">
        <v>1.0423288488302738</v>
      </c>
      <c r="K32" s="45">
        <v>6.3548857738066913E-2</v>
      </c>
      <c r="L32" s="45">
        <v>9.5239860494149592E-2</v>
      </c>
      <c r="N32" s="45">
        <v>9.5239860494149606E-2</v>
      </c>
    </row>
    <row r="34" spans="1:14" ht="15" x14ac:dyDescent="0.25">
      <c r="A34" s="1" t="s">
        <v>10</v>
      </c>
      <c r="B34" s="16">
        <v>2020</v>
      </c>
      <c r="C34" s="13">
        <v>921201782</v>
      </c>
      <c r="D34" s="13">
        <v>828643381</v>
      </c>
      <c r="E34" s="13">
        <v>53527642</v>
      </c>
      <c r="F34" s="13">
        <v>53950179</v>
      </c>
      <c r="G34" s="13">
        <v>55514479</v>
      </c>
      <c r="H34" s="13">
        <v>31903332</v>
      </c>
      <c r="I34" s="13">
        <v>4924013</v>
      </c>
      <c r="J34" s="13">
        <v>14377444</v>
      </c>
      <c r="K34" s="13">
        <v>214197089</v>
      </c>
      <c r="L34" s="13">
        <v>614446292</v>
      </c>
      <c r="M34" s="13"/>
      <c r="N34" s="13">
        <v>3448664.6283718999</v>
      </c>
    </row>
    <row r="35" spans="1:14" ht="15" x14ac:dyDescent="0.25">
      <c r="A35" s="1"/>
      <c r="B35" s="16">
        <v>2021</v>
      </c>
      <c r="C35" s="13">
        <v>1025110895</v>
      </c>
      <c r="D35" s="13">
        <v>879288059</v>
      </c>
      <c r="E35" s="13">
        <v>54725792</v>
      </c>
      <c r="F35" s="13">
        <v>56296867</v>
      </c>
      <c r="G35" s="13">
        <v>57356636</v>
      </c>
      <c r="H35" s="13">
        <v>34720638</v>
      </c>
      <c r="I35" s="13">
        <v>5178341</v>
      </c>
      <c r="J35" s="13">
        <v>16471748</v>
      </c>
      <c r="K35" s="13">
        <v>224750022</v>
      </c>
      <c r="L35" s="13">
        <v>654538037</v>
      </c>
      <c r="M35" s="13"/>
      <c r="N35" s="13">
        <v>3717175.5564583</v>
      </c>
    </row>
    <row r="36" spans="1:14" s="45" customFormat="1" x14ac:dyDescent="0.2">
      <c r="A36" s="45" t="s">
        <v>9</v>
      </c>
      <c r="B36" s="50"/>
      <c r="C36" s="45">
        <v>0.11279734259133251</v>
      </c>
      <c r="D36" s="45">
        <v>6.1117579843433273E-2</v>
      </c>
      <c r="E36" s="45">
        <v>2.2383762019630903E-2</v>
      </c>
      <c r="F36" s="45">
        <v>4.3497316292500157E-2</v>
      </c>
      <c r="G36" s="45">
        <v>3.3183361047124299E-2</v>
      </c>
      <c r="H36" s="45">
        <v>8.8307578656674476E-2</v>
      </c>
      <c r="I36" s="45">
        <v>5.1650554131355865E-2</v>
      </c>
      <c r="J36" s="45">
        <v>0.14566594729911658</v>
      </c>
      <c r="K36" s="45">
        <v>4.9267396906593812E-2</v>
      </c>
      <c r="L36" s="45">
        <v>6.5248575053651725E-2</v>
      </c>
      <c r="N36" s="45">
        <v>7.7859391103843836E-2</v>
      </c>
    </row>
    <row r="38" spans="1:14" ht="15" x14ac:dyDescent="0.25">
      <c r="K38" s="15" t="s">
        <v>465</v>
      </c>
      <c r="L38" s="16">
        <v>2020</v>
      </c>
      <c r="M38" s="23">
        <v>5.6126380340690538</v>
      </c>
    </row>
    <row r="39" spans="1:14" ht="15" x14ac:dyDescent="0.25">
      <c r="K39" s="15"/>
      <c r="L39" s="16">
        <v>2021</v>
      </c>
      <c r="M39" s="23">
        <v>5.679082568670184</v>
      </c>
    </row>
    <row r="40" spans="1:14" s="45" customFormat="1" ht="15" x14ac:dyDescent="0.25">
      <c r="B40" s="50"/>
      <c r="J40" s="47"/>
      <c r="K40" s="49" t="s">
        <v>466</v>
      </c>
      <c r="L40" s="49"/>
      <c r="M40" s="45">
        <v>1.1838378708516003E-2</v>
      </c>
    </row>
    <row r="44" spans="1:14" s="45" customFormat="1" x14ac:dyDescent="0.2">
      <c r="B44" s="50"/>
      <c r="J44" s="47"/>
    </row>
    <row r="48" spans="1:14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208</v>
      </c>
      <c r="B2" s="19">
        <v>2020</v>
      </c>
      <c r="C2" s="7">
        <v>73405845</v>
      </c>
      <c r="D2" s="7">
        <v>65988391</v>
      </c>
      <c r="E2" s="7">
        <v>28887937</v>
      </c>
      <c r="F2" s="7">
        <v>3358294</v>
      </c>
      <c r="G2" s="7">
        <v>4754196</v>
      </c>
      <c r="H2" s="7">
        <v>2575041</v>
      </c>
      <c r="I2" s="7">
        <v>0</v>
      </c>
      <c r="J2" s="7">
        <v>1448026</v>
      </c>
      <c r="K2" s="7">
        <v>41023494</v>
      </c>
      <c r="L2" s="7">
        <v>24964897</v>
      </c>
      <c r="M2" s="20">
        <v>6.4391999999999996</v>
      </c>
      <c r="N2" s="7">
        <v>160753.96476239999</v>
      </c>
    </row>
    <row r="3" spans="1:14" s="21" customFormat="1" x14ac:dyDescent="0.2">
      <c r="A3" s="8" t="s">
        <v>208</v>
      </c>
      <c r="B3" s="19">
        <v>2021</v>
      </c>
      <c r="C3" s="7">
        <v>64165971</v>
      </c>
      <c r="D3" s="7">
        <v>56156930</v>
      </c>
      <c r="E3" s="7">
        <v>16972939</v>
      </c>
      <c r="F3" s="7">
        <v>3900090</v>
      </c>
      <c r="G3" s="7">
        <v>4695087</v>
      </c>
      <c r="H3" s="7">
        <v>2593194</v>
      </c>
      <c r="I3" s="7">
        <v>0</v>
      </c>
      <c r="J3" s="7">
        <v>1248105</v>
      </c>
      <c r="K3" s="7">
        <v>29409415</v>
      </c>
      <c r="L3" s="7">
        <v>26747515</v>
      </c>
      <c r="M3" s="20">
        <v>6.3878000000000004</v>
      </c>
      <c r="N3" s="7">
        <v>170857.77631700001</v>
      </c>
    </row>
    <row r="4" spans="1:14" s="45" customFormat="1" x14ac:dyDescent="0.2">
      <c r="A4" s="45" t="s">
        <v>9</v>
      </c>
      <c r="B4" s="46"/>
      <c r="C4" s="45">
        <v>-0.12587381835874242</v>
      </c>
      <c r="D4" s="45">
        <v>-0.14898773634289705</v>
      </c>
      <c r="E4" s="45">
        <v>-0.41245582888110011</v>
      </c>
      <c r="F4" s="45">
        <v>0.16133072327795006</v>
      </c>
      <c r="G4" s="45">
        <v>-1.2433017065346065E-2</v>
      </c>
      <c r="H4" s="45">
        <v>7.0495964918616833E-3</v>
      </c>
      <c r="I4" s="45" t="s">
        <v>468</v>
      </c>
      <c r="J4" s="45">
        <v>-0.13806450989139699</v>
      </c>
      <c r="K4" s="45">
        <v>-0.28310799172786211</v>
      </c>
      <c r="L4" s="45">
        <v>7.1404981162149397E-2</v>
      </c>
      <c r="N4" s="45">
        <v>6.2852642978565465E-2</v>
      </c>
    </row>
    <row r="6" spans="1:14" ht="15" x14ac:dyDescent="0.25">
      <c r="A6" s="1" t="s">
        <v>10</v>
      </c>
      <c r="B6" s="16">
        <v>2020</v>
      </c>
      <c r="C6" s="13">
        <v>73405845</v>
      </c>
      <c r="D6" s="13">
        <v>65988391</v>
      </c>
      <c r="E6" s="13">
        <v>28887937</v>
      </c>
      <c r="F6" s="13">
        <v>3358294</v>
      </c>
      <c r="G6" s="13">
        <v>4754196</v>
      </c>
      <c r="H6" s="13">
        <v>2575041</v>
      </c>
      <c r="I6" s="13">
        <v>0</v>
      </c>
      <c r="J6" s="13">
        <v>1448026</v>
      </c>
      <c r="K6" s="13">
        <v>41023494</v>
      </c>
      <c r="L6" s="13">
        <v>24964897</v>
      </c>
      <c r="M6" s="13">
        <v>6.4391999999999996</v>
      </c>
      <c r="N6" s="13">
        <v>160753.96476239999</v>
      </c>
    </row>
    <row r="7" spans="1:14" ht="15" x14ac:dyDescent="0.25">
      <c r="A7" s="1"/>
      <c r="B7" s="16">
        <v>2021</v>
      </c>
      <c r="C7" s="13">
        <v>64165971</v>
      </c>
      <c r="D7" s="13">
        <v>56156930</v>
      </c>
      <c r="E7" s="13">
        <v>16972939</v>
      </c>
      <c r="F7" s="13">
        <v>3900090</v>
      </c>
      <c r="G7" s="13">
        <v>4695087</v>
      </c>
      <c r="H7" s="13">
        <v>2593194</v>
      </c>
      <c r="I7" s="13">
        <v>0</v>
      </c>
      <c r="J7" s="13">
        <v>1248105</v>
      </c>
      <c r="K7" s="13">
        <v>29409415</v>
      </c>
      <c r="L7" s="13">
        <v>26747515</v>
      </c>
      <c r="M7" s="13">
        <v>6.3878000000000004</v>
      </c>
      <c r="N7" s="13">
        <v>170857.77631700001</v>
      </c>
    </row>
    <row r="8" spans="1:14" s="45" customFormat="1" x14ac:dyDescent="0.2">
      <c r="A8" s="45" t="s">
        <v>9</v>
      </c>
      <c r="B8" s="50"/>
      <c r="C8" s="45">
        <v>-0.12587381835874242</v>
      </c>
      <c r="D8" s="45">
        <v>-0.14898773634289705</v>
      </c>
      <c r="E8" s="45">
        <v>-0.41245582888110011</v>
      </c>
      <c r="F8" s="45">
        <v>0.16133072327795006</v>
      </c>
      <c r="G8" s="45">
        <v>-1.2433017065346065E-2</v>
      </c>
      <c r="H8" s="45">
        <v>7.0495964918616833E-3</v>
      </c>
      <c r="I8" s="45" t="s">
        <v>468</v>
      </c>
      <c r="J8" s="45">
        <v>-0.13806450989139699</v>
      </c>
      <c r="K8" s="45">
        <v>-0.28310799172786211</v>
      </c>
      <c r="L8" s="45">
        <v>7.1404981162149397E-2</v>
      </c>
      <c r="N8" s="45">
        <v>6.2852642978565465E-2</v>
      </c>
    </row>
    <row r="10" spans="1:14" ht="15" x14ac:dyDescent="0.25">
      <c r="K10" s="15" t="s">
        <v>465</v>
      </c>
      <c r="L10" s="16">
        <v>2020</v>
      </c>
      <c r="M10" s="23">
        <v>6.4391999999999996</v>
      </c>
    </row>
    <row r="11" spans="1:14" ht="15" x14ac:dyDescent="0.25">
      <c r="K11" s="15"/>
      <c r="L11" s="16">
        <v>2021</v>
      </c>
      <c r="M11" s="23">
        <v>6.3878000000000004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-7.9823580569013588E-3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209</v>
      </c>
      <c r="B2" s="19">
        <v>2020</v>
      </c>
      <c r="C2" s="7">
        <v>20997659</v>
      </c>
      <c r="D2" s="7">
        <v>19303697</v>
      </c>
      <c r="E2" s="7">
        <v>1190924</v>
      </c>
      <c r="F2" s="7">
        <v>3054927</v>
      </c>
      <c r="G2" s="7">
        <v>2976899</v>
      </c>
      <c r="H2" s="7">
        <v>268634</v>
      </c>
      <c r="I2" s="7">
        <v>0</v>
      </c>
      <c r="J2" s="7">
        <v>604310</v>
      </c>
      <c r="K2" s="7">
        <v>8095694</v>
      </c>
      <c r="L2" s="7">
        <v>11208003</v>
      </c>
      <c r="M2" s="20">
        <v>10</v>
      </c>
      <c r="N2" s="7">
        <v>112080.03</v>
      </c>
    </row>
    <row r="3" spans="1:14" s="21" customFormat="1" x14ac:dyDescent="0.2">
      <c r="A3" s="8" t="s">
        <v>209</v>
      </c>
      <c r="B3" s="19">
        <v>2021</v>
      </c>
      <c r="C3" s="7">
        <v>21635274</v>
      </c>
      <c r="D3" s="7">
        <v>20054686</v>
      </c>
      <c r="E3" s="7">
        <v>2694478</v>
      </c>
      <c r="F3" s="7">
        <v>2003310</v>
      </c>
      <c r="G3" s="7">
        <v>3021266</v>
      </c>
      <c r="H3" s="7">
        <v>318032</v>
      </c>
      <c r="I3" s="7">
        <v>0</v>
      </c>
      <c r="J3" s="7">
        <v>397524</v>
      </c>
      <c r="K3" s="7">
        <v>8434610</v>
      </c>
      <c r="L3" s="7">
        <v>11620076</v>
      </c>
      <c r="M3" s="20">
        <v>10</v>
      </c>
      <c r="N3" s="7">
        <v>116200.76</v>
      </c>
    </row>
    <row r="4" spans="1:14" s="45" customFormat="1" x14ac:dyDescent="0.2">
      <c r="A4" s="45" t="s">
        <v>9</v>
      </c>
      <c r="B4" s="46"/>
      <c r="C4" s="45">
        <v>3.0366004134079898E-2</v>
      </c>
      <c r="D4" s="45">
        <v>3.8903894937845324E-2</v>
      </c>
      <c r="E4" s="45">
        <v>1.262510454067598</v>
      </c>
      <c r="F4" s="45">
        <v>-0.34423637618836717</v>
      </c>
      <c r="G4" s="45">
        <v>1.4903763950338926E-2</v>
      </c>
      <c r="H4" s="45">
        <v>0.18388588190623673</v>
      </c>
      <c r="I4" s="45" t="s">
        <v>468</v>
      </c>
      <c r="J4" s="45">
        <v>-0.34218530224553623</v>
      </c>
      <c r="K4" s="45">
        <v>4.1863736450513077E-2</v>
      </c>
      <c r="L4" s="45">
        <v>3.6765960894193192E-2</v>
      </c>
      <c r="N4" s="45">
        <v>3.6765960894193157E-2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210</v>
      </c>
      <c r="B6" s="19">
        <v>2020</v>
      </c>
      <c r="C6" s="7">
        <v>19847776</v>
      </c>
      <c r="D6" s="7">
        <v>17553112</v>
      </c>
      <c r="E6" s="7">
        <v>4495412</v>
      </c>
      <c r="F6" s="7">
        <v>1103016</v>
      </c>
      <c r="G6" s="7">
        <v>2371207</v>
      </c>
      <c r="H6" s="7">
        <v>1013355</v>
      </c>
      <c r="I6" s="7">
        <v>0</v>
      </c>
      <c r="J6" s="7">
        <v>161489</v>
      </c>
      <c r="K6" s="7">
        <v>9144479</v>
      </c>
      <c r="L6" s="7">
        <v>8408633</v>
      </c>
      <c r="M6" s="20">
        <v>7</v>
      </c>
      <c r="N6" s="7">
        <v>58860.430999999997</v>
      </c>
    </row>
    <row r="7" spans="1:14" s="21" customFormat="1" x14ac:dyDescent="0.2">
      <c r="A7" s="8" t="s">
        <v>210</v>
      </c>
      <c r="B7" s="19">
        <v>2021</v>
      </c>
      <c r="C7" s="7">
        <v>22494086</v>
      </c>
      <c r="D7" s="7">
        <v>19958972</v>
      </c>
      <c r="E7" s="7">
        <v>4387457</v>
      </c>
      <c r="F7" s="7">
        <v>1018689</v>
      </c>
      <c r="G7" s="7">
        <v>2409729</v>
      </c>
      <c r="H7" s="7">
        <v>1042839</v>
      </c>
      <c r="I7" s="7">
        <v>0</v>
      </c>
      <c r="J7" s="7">
        <v>317411</v>
      </c>
      <c r="K7" s="7">
        <v>9176125</v>
      </c>
      <c r="L7" s="7">
        <v>10782847</v>
      </c>
      <c r="M7" s="20">
        <v>7</v>
      </c>
      <c r="N7" s="7">
        <v>75479.929000000004</v>
      </c>
    </row>
    <row r="8" spans="1:14" s="45" customFormat="1" x14ac:dyDescent="0.2">
      <c r="A8" s="45" t="s">
        <v>9</v>
      </c>
      <c r="B8" s="46"/>
      <c r="C8" s="45">
        <v>0.13333030360681217</v>
      </c>
      <c r="D8" s="45">
        <v>0.13706173583350917</v>
      </c>
      <c r="E8" s="45">
        <v>-2.4014484100678649E-2</v>
      </c>
      <c r="F8" s="45">
        <v>-7.6451293544245957E-2</v>
      </c>
      <c r="G8" s="45">
        <v>1.6245734767146015E-2</v>
      </c>
      <c r="H8" s="45">
        <v>2.9095430525334164E-2</v>
      </c>
      <c r="I8" s="45" t="s">
        <v>468</v>
      </c>
      <c r="J8" s="45">
        <v>0.96552706376285691</v>
      </c>
      <c r="K8" s="45">
        <v>3.4606673600540831E-3</v>
      </c>
      <c r="L8" s="45">
        <v>0.2823543375005188</v>
      </c>
      <c r="N8" s="45">
        <v>0.28235433750051897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211</v>
      </c>
      <c r="B10" s="19">
        <v>2020</v>
      </c>
      <c r="C10" s="7">
        <v>161295815</v>
      </c>
      <c r="D10" s="7">
        <v>149804982</v>
      </c>
      <c r="E10" s="7">
        <v>8931538</v>
      </c>
      <c r="F10" s="7">
        <v>28407234</v>
      </c>
      <c r="G10" s="7">
        <v>11062458</v>
      </c>
      <c r="H10" s="7">
        <v>4717884</v>
      </c>
      <c r="I10" s="7">
        <v>866061</v>
      </c>
      <c r="J10" s="7">
        <v>3069385</v>
      </c>
      <c r="K10" s="7">
        <v>57054560</v>
      </c>
      <c r="L10" s="7">
        <v>92750422</v>
      </c>
      <c r="M10" s="20">
        <v>7</v>
      </c>
      <c r="N10" s="7">
        <v>649252.95400000003</v>
      </c>
    </row>
    <row r="11" spans="1:14" s="21" customFormat="1" x14ac:dyDescent="0.2">
      <c r="A11" s="8" t="s">
        <v>211</v>
      </c>
      <c r="B11" s="19">
        <v>2021</v>
      </c>
      <c r="C11" s="7">
        <v>163944100</v>
      </c>
      <c r="D11" s="7">
        <v>153173781</v>
      </c>
      <c r="E11" s="7">
        <v>8214896</v>
      </c>
      <c r="F11" s="7">
        <v>27332803</v>
      </c>
      <c r="G11" s="7">
        <v>10798657</v>
      </c>
      <c r="H11" s="7">
        <v>4784739</v>
      </c>
      <c r="I11" s="7">
        <v>906318</v>
      </c>
      <c r="J11" s="7">
        <v>3536051</v>
      </c>
      <c r="K11" s="7">
        <v>55573464</v>
      </c>
      <c r="L11" s="7">
        <v>97600317</v>
      </c>
      <c r="M11" s="20">
        <v>7</v>
      </c>
      <c r="N11" s="7">
        <v>683202.21900000004</v>
      </c>
    </row>
    <row r="12" spans="1:14" s="45" customFormat="1" x14ac:dyDescent="0.2">
      <c r="A12" s="45" t="s">
        <v>9</v>
      </c>
      <c r="B12" s="46"/>
      <c r="C12" s="45">
        <v>1.6418807890334911E-2</v>
      </c>
      <c r="D12" s="45">
        <v>2.2487896964601618E-2</v>
      </c>
      <c r="E12" s="45">
        <v>-8.0237244694026946E-2</v>
      </c>
      <c r="F12" s="45">
        <v>-3.782244339593218E-2</v>
      </c>
      <c r="G12" s="45">
        <v>-2.3846508614993159E-2</v>
      </c>
      <c r="H12" s="45">
        <v>1.4170547643816592E-2</v>
      </c>
      <c r="I12" s="45">
        <v>4.6482868989597734E-2</v>
      </c>
      <c r="J12" s="45">
        <v>0.15203892636472779</v>
      </c>
      <c r="K12" s="45">
        <v>-2.5959292298459578E-2</v>
      </c>
      <c r="L12" s="45">
        <v>5.2289735134574376E-2</v>
      </c>
      <c r="N12" s="45">
        <v>5.228973513457439E-2</v>
      </c>
    </row>
    <row r="14" spans="1:14" ht="15" x14ac:dyDescent="0.25">
      <c r="A14" s="1" t="s">
        <v>10</v>
      </c>
      <c r="B14" s="16">
        <v>2020</v>
      </c>
      <c r="C14" s="13">
        <v>202141250</v>
      </c>
      <c r="D14" s="13">
        <v>186661791</v>
      </c>
      <c r="E14" s="13">
        <v>14617874</v>
      </c>
      <c r="F14" s="13">
        <v>32565177</v>
      </c>
      <c r="G14" s="13">
        <v>16410564</v>
      </c>
      <c r="H14" s="13">
        <v>5999873</v>
      </c>
      <c r="I14" s="13">
        <v>866061</v>
      </c>
      <c r="J14" s="13">
        <v>3835184</v>
      </c>
      <c r="K14" s="13">
        <v>74294733</v>
      </c>
      <c r="L14" s="13">
        <v>112367058</v>
      </c>
      <c r="M14" s="13"/>
      <c r="N14" s="13">
        <v>820193.41500000004</v>
      </c>
    </row>
    <row r="15" spans="1:14" ht="15" x14ac:dyDescent="0.25">
      <c r="A15" s="1"/>
      <c r="B15" s="16">
        <v>2021</v>
      </c>
      <c r="C15" s="13">
        <v>208073460</v>
      </c>
      <c r="D15" s="13">
        <v>193187439</v>
      </c>
      <c r="E15" s="13">
        <v>15296831</v>
      </c>
      <c r="F15" s="13">
        <v>30354802</v>
      </c>
      <c r="G15" s="13">
        <v>16229652</v>
      </c>
      <c r="H15" s="13">
        <v>6145610</v>
      </c>
      <c r="I15" s="13">
        <v>906318</v>
      </c>
      <c r="J15" s="13">
        <v>4250986</v>
      </c>
      <c r="K15" s="13">
        <v>73184199</v>
      </c>
      <c r="L15" s="13">
        <v>120003240</v>
      </c>
      <c r="M15" s="13"/>
      <c r="N15" s="13">
        <v>874882.90800000005</v>
      </c>
    </row>
    <row r="16" spans="1:14" s="45" customFormat="1" x14ac:dyDescent="0.2">
      <c r="A16" s="45" t="s">
        <v>9</v>
      </c>
      <c r="B16" s="50"/>
      <c r="C16" s="45">
        <v>2.9346855231181166E-2</v>
      </c>
      <c r="D16" s="45">
        <v>3.4959741707396345E-2</v>
      </c>
      <c r="E16" s="45">
        <v>4.6447041478124659E-2</v>
      </c>
      <c r="F16" s="45">
        <v>-6.7875417965638576E-2</v>
      </c>
      <c r="G16" s="45">
        <v>-1.1024118366681365E-2</v>
      </c>
      <c r="H16" s="45">
        <v>2.4290014138632601E-2</v>
      </c>
      <c r="I16" s="45">
        <v>4.6482868989597734E-2</v>
      </c>
      <c r="J16" s="45">
        <v>0.10841774475488009</v>
      </c>
      <c r="K16" s="45">
        <v>-1.4947681419085253E-2</v>
      </c>
      <c r="L16" s="45">
        <v>6.7957479139482316E-2</v>
      </c>
      <c r="N16" s="45">
        <v>6.6678776005535248E-2</v>
      </c>
    </row>
    <row r="18" spans="2:13" ht="15" x14ac:dyDescent="0.25">
      <c r="K18" s="15" t="s">
        <v>465</v>
      </c>
      <c r="L18" s="16">
        <v>2020</v>
      </c>
      <c r="M18" s="23">
        <v>7.2992336864421601</v>
      </c>
    </row>
    <row r="19" spans="2:13" ht="15" x14ac:dyDescent="0.25">
      <c r="K19" s="15"/>
      <c r="L19" s="16">
        <v>2021</v>
      </c>
      <c r="M19" s="23">
        <v>7.2904940566604708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-1.1973352487566708E-3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212</v>
      </c>
      <c r="B2" s="19">
        <v>2020</v>
      </c>
      <c r="C2" s="7">
        <v>1498347839</v>
      </c>
      <c r="D2" s="7">
        <v>1334063664</v>
      </c>
      <c r="E2" s="7">
        <v>29295881</v>
      </c>
      <c r="F2" s="7">
        <v>7882130</v>
      </c>
      <c r="G2" s="7">
        <v>10900000</v>
      </c>
      <c r="H2" s="7">
        <v>10879235</v>
      </c>
      <c r="I2" s="7">
        <v>150000</v>
      </c>
      <c r="J2" s="7">
        <v>2329809</v>
      </c>
      <c r="K2" s="7">
        <v>61437055</v>
      </c>
      <c r="L2" s="7">
        <v>1272626609</v>
      </c>
      <c r="M2" s="20">
        <v>2.0499999999999998</v>
      </c>
      <c r="N2" s="7">
        <v>2608884.5484499997</v>
      </c>
    </row>
    <row r="3" spans="1:14" s="21" customFormat="1" x14ac:dyDescent="0.2">
      <c r="A3" s="8" t="s">
        <v>212</v>
      </c>
      <c r="B3" s="19">
        <v>2021</v>
      </c>
      <c r="C3" s="7">
        <v>1742921481</v>
      </c>
      <c r="D3" s="7">
        <v>1511204690</v>
      </c>
      <c r="E3" s="7">
        <v>33235689</v>
      </c>
      <c r="F3" s="7">
        <v>8470894</v>
      </c>
      <c r="G3" s="7">
        <v>10375000</v>
      </c>
      <c r="H3" s="7">
        <v>10356044</v>
      </c>
      <c r="I3" s="7">
        <v>125000</v>
      </c>
      <c r="J3" s="7">
        <v>2425511</v>
      </c>
      <c r="K3" s="7">
        <v>64988138</v>
      </c>
      <c r="L3" s="7">
        <v>1446216552</v>
      </c>
      <c r="M3" s="20">
        <v>2.0499999999999998</v>
      </c>
      <c r="N3" s="7">
        <v>2964743.9315999998</v>
      </c>
    </row>
    <row r="4" spans="1:14" s="45" customFormat="1" x14ac:dyDescent="0.2">
      <c r="A4" s="45" t="s">
        <v>9</v>
      </c>
      <c r="B4" s="46"/>
      <c r="C4" s="45">
        <v>0.16322888159482973</v>
      </c>
      <c r="D4" s="45">
        <v>0.13278303785658013</v>
      </c>
      <c r="E4" s="45">
        <v>0.13448334255590402</v>
      </c>
      <c r="F4" s="45">
        <v>7.4696052970453425E-2</v>
      </c>
      <c r="G4" s="45">
        <v>-4.8165137614678902E-2</v>
      </c>
      <c r="H4" s="45">
        <v>-4.8090789471870038E-2</v>
      </c>
      <c r="I4" s="45">
        <v>-0.16666666666666666</v>
      </c>
      <c r="J4" s="45">
        <v>4.1077187014042782E-2</v>
      </c>
      <c r="K4" s="45">
        <v>5.780034541043675E-2</v>
      </c>
      <c r="L4" s="45">
        <v>0.13640288657519339</v>
      </c>
      <c r="N4" s="45">
        <v>0.13640288657519348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213</v>
      </c>
      <c r="B6" s="19">
        <v>2020</v>
      </c>
      <c r="C6" s="7">
        <v>5858864584</v>
      </c>
      <c r="D6" s="7">
        <v>5205456151</v>
      </c>
      <c r="E6" s="7">
        <v>221131472</v>
      </c>
      <c r="F6" s="7">
        <v>221494282</v>
      </c>
      <c r="G6" s="7">
        <v>265213577</v>
      </c>
      <c r="H6" s="7">
        <v>225215203</v>
      </c>
      <c r="I6" s="7">
        <v>0</v>
      </c>
      <c r="J6" s="7">
        <v>47993898</v>
      </c>
      <c r="K6" s="7">
        <v>981048432</v>
      </c>
      <c r="L6" s="7">
        <v>4224407719</v>
      </c>
      <c r="M6" s="20">
        <v>5.8975999999999997</v>
      </c>
      <c r="N6" s="7">
        <v>24913866.963574398</v>
      </c>
    </row>
    <row r="7" spans="1:14" s="21" customFormat="1" x14ac:dyDescent="0.2">
      <c r="A7" s="8" t="s">
        <v>213</v>
      </c>
      <c r="B7" s="19">
        <v>2021</v>
      </c>
      <c r="C7" s="7">
        <v>6262205077</v>
      </c>
      <c r="D7" s="7">
        <v>5551870332</v>
      </c>
      <c r="E7" s="7">
        <v>232087164</v>
      </c>
      <c r="F7" s="7">
        <v>241465239</v>
      </c>
      <c r="G7" s="7">
        <v>268612039</v>
      </c>
      <c r="H7" s="7">
        <v>232029605</v>
      </c>
      <c r="I7" s="7">
        <v>0</v>
      </c>
      <c r="J7" s="7">
        <v>51025408</v>
      </c>
      <c r="K7" s="7">
        <v>1025219455</v>
      </c>
      <c r="L7" s="7">
        <v>4526650877</v>
      </c>
      <c r="M7" s="20">
        <v>5.8975999999999997</v>
      </c>
      <c r="N7" s="7">
        <v>26696376.212195199</v>
      </c>
    </row>
    <row r="8" spans="1:14" s="45" customFormat="1" x14ac:dyDescent="0.2">
      <c r="A8" s="45" t="s">
        <v>9</v>
      </c>
      <c r="B8" s="46"/>
      <c r="C8" s="45">
        <v>6.8842774434740198E-2</v>
      </c>
      <c r="D8" s="45">
        <v>6.6548285289743866E-2</v>
      </c>
      <c r="E8" s="45">
        <v>4.9543793567294665E-2</v>
      </c>
      <c r="F8" s="45">
        <v>9.0164661677361049E-2</v>
      </c>
      <c r="G8" s="45">
        <v>1.2814057404006885E-2</v>
      </c>
      <c r="H8" s="45">
        <v>3.0257291289522759E-2</v>
      </c>
      <c r="I8" s="45" t="s">
        <v>468</v>
      </c>
      <c r="J8" s="45">
        <v>6.3164488118885448E-2</v>
      </c>
      <c r="K8" s="45">
        <v>4.5024304161978418E-2</v>
      </c>
      <c r="L8" s="45">
        <v>7.154687191783346E-2</v>
      </c>
      <c r="N8" s="45">
        <v>7.1546871917833488E-2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214</v>
      </c>
      <c r="B10" s="19">
        <v>2020</v>
      </c>
      <c r="C10" s="7">
        <v>841526198</v>
      </c>
      <c r="D10" s="7">
        <v>784368995</v>
      </c>
      <c r="E10" s="7">
        <v>76804127</v>
      </c>
      <c r="F10" s="7">
        <v>3091805</v>
      </c>
      <c r="G10" s="7">
        <v>6200000</v>
      </c>
      <c r="H10" s="7">
        <v>5983456</v>
      </c>
      <c r="I10" s="7">
        <v>249500</v>
      </c>
      <c r="J10" s="7">
        <v>1721419</v>
      </c>
      <c r="K10" s="7">
        <v>94050307</v>
      </c>
      <c r="L10" s="7">
        <v>690318688</v>
      </c>
      <c r="M10" s="20">
        <v>2.3329</v>
      </c>
      <c r="N10" s="7">
        <v>1610444.4672351999</v>
      </c>
    </row>
    <row r="11" spans="1:14" s="21" customFormat="1" x14ac:dyDescent="0.2">
      <c r="A11" s="8" t="s">
        <v>214</v>
      </c>
      <c r="B11" s="19">
        <v>2021</v>
      </c>
      <c r="C11" s="7">
        <v>879293929</v>
      </c>
      <c r="D11" s="7">
        <v>826158139</v>
      </c>
      <c r="E11" s="7">
        <v>73964078</v>
      </c>
      <c r="F11" s="7">
        <v>3384429</v>
      </c>
      <c r="G11" s="7">
        <v>6050000</v>
      </c>
      <c r="H11" s="7">
        <v>5825420</v>
      </c>
      <c r="I11" s="7">
        <v>175000</v>
      </c>
      <c r="J11" s="7">
        <v>1746713</v>
      </c>
      <c r="K11" s="7">
        <v>91145640</v>
      </c>
      <c r="L11" s="7">
        <v>735012499</v>
      </c>
      <c r="M11" s="20">
        <v>2.3329</v>
      </c>
      <c r="N11" s="7">
        <v>1714710.6589170999</v>
      </c>
    </row>
    <row r="12" spans="1:14" s="45" customFormat="1" x14ac:dyDescent="0.2">
      <c r="A12" s="45" t="s">
        <v>9</v>
      </c>
      <c r="B12" s="46"/>
      <c r="C12" s="45">
        <v>4.4880041868880713E-2</v>
      </c>
      <c r="D12" s="45">
        <v>5.3277404214581429E-2</v>
      </c>
      <c r="E12" s="45">
        <v>-3.6977817611285393E-2</v>
      </c>
      <c r="F12" s="45">
        <v>9.4645037445763885E-2</v>
      </c>
      <c r="G12" s="45">
        <v>-2.4193548387096774E-2</v>
      </c>
      <c r="H12" s="45">
        <v>-2.6412160463785479E-2</v>
      </c>
      <c r="I12" s="45">
        <v>-0.29859719438877758</v>
      </c>
      <c r="J12" s="45">
        <v>1.469369165787063E-2</v>
      </c>
      <c r="K12" s="45">
        <v>-3.0884184142003918E-2</v>
      </c>
      <c r="L12" s="45">
        <v>6.4743736156828477E-2</v>
      </c>
      <c r="N12" s="45">
        <v>6.4743736156828519E-2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215</v>
      </c>
      <c r="B14" s="19">
        <v>2020</v>
      </c>
      <c r="C14" s="7">
        <v>2553620766</v>
      </c>
      <c r="D14" s="7">
        <v>2289574776</v>
      </c>
      <c r="E14" s="7">
        <v>13389500</v>
      </c>
      <c r="F14" s="7">
        <v>18233178</v>
      </c>
      <c r="G14" s="7">
        <v>27925000</v>
      </c>
      <c r="H14" s="7">
        <v>27848658</v>
      </c>
      <c r="I14" s="7">
        <v>525000</v>
      </c>
      <c r="J14" s="7">
        <v>5643794</v>
      </c>
      <c r="K14" s="7">
        <v>93565130</v>
      </c>
      <c r="L14" s="7">
        <v>2196009646</v>
      </c>
      <c r="M14" s="20">
        <v>2.25</v>
      </c>
      <c r="N14" s="7">
        <v>4941021.7034999998</v>
      </c>
    </row>
    <row r="15" spans="1:14" s="21" customFormat="1" x14ac:dyDescent="0.2">
      <c r="A15" s="8" t="s">
        <v>215</v>
      </c>
      <c r="B15" s="19">
        <v>2021</v>
      </c>
      <c r="C15" s="7">
        <v>2742741843</v>
      </c>
      <c r="D15" s="7">
        <v>2448021658</v>
      </c>
      <c r="E15" s="7">
        <v>13407235</v>
      </c>
      <c r="F15" s="7">
        <v>19473111</v>
      </c>
      <c r="G15" s="7">
        <v>27525000</v>
      </c>
      <c r="H15" s="7">
        <v>27452489</v>
      </c>
      <c r="I15" s="7">
        <v>500000</v>
      </c>
      <c r="J15" s="7">
        <v>5274732</v>
      </c>
      <c r="K15" s="7">
        <v>93632567</v>
      </c>
      <c r="L15" s="7">
        <v>2354389091</v>
      </c>
      <c r="M15" s="20">
        <v>2.1143999999999998</v>
      </c>
      <c r="N15" s="7">
        <v>4978120.2940103998</v>
      </c>
    </row>
    <row r="16" spans="1:14" s="45" customFormat="1" x14ac:dyDescent="0.2">
      <c r="A16" s="45" t="s">
        <v>9</v>
      </c>
      <c r="B16" s="46"/>
      <c r="C16" s="45">
        <v>7.4059969874164161E-2</v>
      </c>
      <c r="D16" s="45">
        <v>6.9203628403355547E-2</v>
      </c>
      <c r="E16" s="45">
        <v>1.324545352701744E-3</v>
      </c>
      <c r="F16" s="45">
        <v>6.8004217366824368E-2</v>
      </c>
      <c r="G16" s="45">
        <v>-1.432408236347359E-2</v>
      </c>
      <c r="H16" s="45">
        <v>-1.4225784237071675E-2</v>
      </c>
      <c r="I16" s="45">
        <v>-4.7619047619047616E-2</v>
      </c>
      <c r="J16" s="45">
        <v>-6.539253558864834E-2</v>
      </c>
      <c r="K16" s="45">
        <v>7.2074927913849955E-4</v>
      </c>
      <c r="L16" s="45">
        <v>7.2121470544760979E-2</v>
      </c>
      <c r="N16" s="45">
        <v>7.508283253263393E-3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216</v>
      </c>
      <c r="B18" s="19">
        <v>2020</v>
      </c>
      <c r="C18" s="7">
        <v>2182815871</v>
      </c>
      <c r="D18" s="7">
        <v>2003190526</v>
      </c>
      <c r="E18" s="7">
        <v>19330026</v>
      </c>
      <c r="F18" s="7">
        <v>11905795</v>
      </c>
      <c r="G18" s="7">
        <v>24225355</v>
      </c>
      <c r="H18" s="7">
        <v>24155722</v>
      </c>
      <c r="I18" s="7">
        <v>527900</v>
      </c>
      <c r="J18" s="7">
        <v>5383505</v>
      </c>
      <c r="K18" s="7">
        <v>85528303</v>
      </c>
      <c r="L18" s="7">
        <v>1917662223</v>
      </c>
      <c r="M18" s="20">
        <v>2.1143999999999998</v>
      </c>
      <c r="N18" s="7">
        <v>4054705.0043111998</v>
      </c>
    </row>
    <row r="19" spans="1:14" s="21" customFormat="1" x14ac:dyDescent="0.2">
      <c r="A19" s="8" t="s">
        <v>216</v>
      </c>
      <c r="B19" s="19">
        <v>2021</v>
      </c>
      <c r="C19" s="7">
        <v>2334300311</v>
      </c>
      <c r="D19" s="7">
        <v>2106684940</v>
      </c>
      <c r="E19" s="7">
        <v>20405418</v>
      </c>
      <c r="F19" s="7">
        <v>12705937</v>
      </c>
      <c r="G19" s="7">
        <v>24375000</v>
      </c>
      <c r="H19" s="7">
        <v>24309302</v>
      </c>
      <c r="I19" s="7">
        <v>279133</v>
      </c>
      <c r="J19" s="7">
        <v>5821974</v>
      </c>
      <c r="K19" s="7">
        <v>87896764</v>
      </c>
      <c r="L19" s="7">
        <v>2018788176</v>
      </c>
      <c r="M19" s="20">
        <v>1.1240000000000001</v>
      </c>
      <c r="N19" s="7">
        <v>2269117.9098240002</v>
      </c>
    </row>
    <row r="20" spans="1:14" s="45" customFormat="1" x14ac:dyDescent="0.2">
      <c r="A20" s="45" t="s">
        <v>9</v>
      </c>
      <c r="B20" s="46"/>
      <c r="C20" s="45">
        <v>6.9398634127853104E-2</v>
      </c>
      <c r="D20" s="45">
        <v>5.1664788075180823E-2</v>
      </c>
      <c r="E20" s="45">
        <v>5.5633241258961574E-2</v>
      </c>
      <c r="F20" s="45">
        <v>6.7206095855001702E-2</v>
      </c>
      <c r="G20" s="45">
        <v>6.1772056591121163E-3</v>
      </c>
      <c r="H20" s="45">
        <v>6.357913872332195E-3</v>
      </c>
      <c r="I20" s="45">
        <v>-0.47123887099829515</v>
      </c>
      <c r="J20" s="45">
        <v>8.1446752626773825E-2</v>
      </c>
      <c r="K20" s="45">
        <v>2.7692131340428909E-2</v>
      </c>
      <c r="L20" s="45">
        <v>5.273397566428465E-2</v>
      </c>
      <c r="N20" s="45">
        <v>-0.44037410676945887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217</v>
      </c>
      <c r="B22" s="19">
        <v>2020</v>
      </c>
      <c r="C22" s="7">
        <v>1467295874</v>
      </c>
      <c r="D22" s="7">
        <v>1275729190</v>
      </c>
      <c r="E22" s="7">
        <v>84665506</v>
      </c>
      <c r="F22" s="7">
        <v>86355523</v>
      </c>
      <c r="G22" s="7">
        <v>62281642</v>
      </c>
      <c r="H22" s="7">
        <v>51734900</v>
      </c>
      <c r="I22" s="7">
        <v>0</v>
      </c>
      <c r="J22" s="7">
        <v>12913503</v>
      </c>
      <c r="K22" s="7">
        <v>297951074</v>
      </c>
      <c r="L22" s="7">
        <v>977778116</v>
      </c>
      <c r="M22" s="20">
        <v>5.9671000000000003</v>
      </c>
      <c r="N22" s="7">
        <v>5834499.7959836004</v>
      </c>
    </row>
    <row r="23" spans="1:14" s="21" customFormat="1" x14ac:dyDescent="0.2">
      <c r="A23" s="8" t="s">
        <v>217</v>
      </c>
      <c r="B23" s="19">
        <v>2021</v>
      </c>
      <c r="C23" s="7">
        <v>1548517478</v>
      </c>
      <c r="D23" s="7">
        <v>1366790103</v>
      </c>
      <c r="E23" s="7">
        <v>101803663</v>
      </c>
      <c r="F23" s="7">
        <v>90366215</v>
      </c>
      <c r="G23" s="7">
        <v>64377658</v>
      </c>
      <c r="H23" s="7">
        <v>54873029</v>
      </c>
      <c r="I23" s="7">
        <v>0</v>
      </c>
      <c r="J23" s="7">
        <v>14374134</v>
      </c>
      <c r="K23" s="7">
        <v>325794699</v>
      </c>
      <c r="L23" s="7">
        <v>1040995404</v>
      </c>
      <c r="M23" s="20">
        <v>5.9671000000000003</v>
      </c>
      <c r="N23" s="7">
        <v>6211723.6752084009</v>
      </c>
    </row>
    <row r="24" spans="1:14" s="45" customFormat="1" x14ac:dyDescent="0.2">
      <c r="A24" s="45" t="s">
        <v>9</v>
      </c>
      <c r="B24" s="46"/>
      <c r="C24" s="45">
        <v>5.5354618955331433E-2</v>
      </c>
      <c r="D24" s="45">
        <v>7.1379501005225096E-2</v>
      </c>
      <c r="E24" s="45">
        <v>0.20242195209935909</v>
      </c>
      <c r="F24" s="45">
        <v>4.6443954719607224E-2</v>
      </c>
      <c r="G24" s="45">
        <v>3.3653833339846756E-2</v>
      </c>
      <c r="H24" s="45">
        <v>6.0657873118533136E-2</v>
      </c>
      <c r="I24" s="45" t="s">
        <v>468</v>
      </c>
      <c r="J24" s="45">
        <v>0.11310881330960314</v>
      </c>
      <c r="K24" s="45">
        <v>9.3450326008893664E-2</v>
      </c>
      <c r="L24" s="45">
        <v>6.4654022181040507E-2</v>
      </c>
      <c r="N24" s="45">
        <v>6.4654022181040591E-2</v>
      </c>
    </row>
    <row r="25" spans="1:14" s="21" customFormat="1" x14ac:dyDescent="0.2">
      <c r="A25" s="24"/>
      <c r="B25" s="25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6"/>
      <c r="N25" s="13"/>
    </row>
    <row r="26" spans="1:14" ht="15" x14ac:dyDescent="0.25">
      <c r="A26" s="1" t="s">
        <v>10</v>
      </c>
      <c r="B26" s="16">
        <v>2020</v>
      </c>
      <c r="C26" s="13">
        <v>14402471132</v>
      </c>
      <c r="D26" s="13">
        <v>12892383302</v>
      </c>
      <c r="E26" s="13">
        <v>444616512</v>
      </c>
      <c r="F26" s="13">
        <v>348962713</v>
      </c>
      <c r="G26" s="13">
        <v>396745574</v>
      </c>
      <c r="H26" s="13">
        <v>345817174</v>
      </c>
      <c r="I26" s="13">
        <v>1452400</v>
      </c>
      <c r="J26" s="13">
        <v>75985928</v>
      </c>
      <c r="K26" s="13">
        <v>1613580301</v>
      </c>
      <c r="L26" s="13">
        <v>11278803001</v>
      </c>
      <c r="M26" s="13"/>
      <c r="N26" s="13">
        <v>43963422.483054392</v>
      </c>
    </row>
    <row r="27" spans="1:14" ht="15" x14ac:dyDescent="0.25">
      <c r="A27" s="1"/>
      <c r="B27" s="16">
        <v>2021</v>
      </c>
      <c r="C27" s="13">
        <v>15509980119</v>
      </c>
      <c r="D27" s="13">
        <v>13810729862</v>
      </c>
      <c r="E27" s="13">
        <v>474903247</v>
      </c>
      <c r="F27" s="13">
        <v>375865825</v>
      </c>
      <c r="G27" s="13">
        <v>401314697</v>
      </c>
      <c r="H27" s="13">
        <v>354845889</v>
      </c>
      <c r="I27" s="13">
        <v>1079133</v>
      </c>
      <c r="J27" s="13">
        <v>80668472</v>
      </c>
      <c r="K27" s="13">
        <v>1688677263</v>
      </c>
      <c r="L27" s="13">
        <v>12122052599</v>
      </c>
      <c r="M27" s="13"/>
      <c r="N27" s="13">
        <v>44834792.681755096</v>
      </c>
    </row>
    <row r="28" spans="1:14" s="45" customFormat="1" x14ac:dyDescent="0.2">
      <c r="A28" s="45" t="s">
        <v>9</v>
      </c>
      <c r="B28" s="50"/>
      <c r="C28" s="45">
        <v>7.6897150277169535E-2</v>
      </c>
      <c r="D28" s="45">
        <v>7.1231713988641379E-2</v>
      </c>
      <c r="E28" s="45">
        <v>6.8118781427532762E-2</v>
      </c>
      <c r="F28" s="45">
        <v>7.7094517545202607E-2</v>
      </c>
      <c r="G28" s="45">
        <v>1.1516506545829797E-2</v>
      </c>
      <c r="H28" s="45">
        <v>2.6108347643833327E-2</v>
      </c>
      <c r="I28" s="45">
        <v>-0.25700013770311209</v>
      </c>
      <c r="J28" s="45">
        <v>6.1623831191480613E-2</v>
      </c>
      <c r="K28" s="45">
        <v>4.654057932751126E-2</v>
      </c>
      <c r="L28" s="45">
        <v>7.4764103772823762E-2</v>
      </c>
      <c r="N28" s="45">
        <v>1.9820344947815913E-2</v>
      </c>
    </row>
    <row r="30" spans="1:14" ht="15" x14ac:dyDescent="0.25">
      <c r="K30" s="15" t="s">
        <v>465</v>
      </c>
      <c r="L30" s="16">
        <v>2020</v>
      </c>
      <c r="M30" s="23">
        <v>3.8978801632723359</v>
      </c>
    </row>
    <row r="31" spans="1:14" ht="15" x14ac:dyDescent="0.25">
      <c r="K31" s="15"/>
      <c r="L31" s="16">
        <v>2021</v>
      </c>
      <c r="M31" s="23">
        <v>3.6986139365088802</v>
      </c>
    </row>
    <row r="32" spans="1:14" s="45" customFormat="1" ht="15" x14ac:dyDescent="0.25">
      <c r="B32" s="50"/>
      <c r="J32" s="47"/>
      <c r="K32" s="49" t="s">
        <v>466</v>
      </c>
      <c r="L32" s="49"/>
      <c r="M32" s="45">
        <v>-5.1121691385239608E-2</v>
      </c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218</v>
      </c>
      <c r="B2" s="19">
        <v>2020</v>
      </c>
      <c r="C2" s="7">
        <v>368804760</v>
      </c>
      <c r="D2" s="7">
        <v>337007755</v>
      </c>
      <c r="E2" s="7">
        <v>9720035</v>
      </c>
      <c r="F2" s="7">
        <v>24828461</v>
      </c>
      <c r="G2" s="7">
        <v>25271614</v>
      </c>
      <c r="H2" s="7">
        <v>16369057</v>
      </c>
      <c r="I2" s="7">
        <v>623515</v>
      </c>
      <c r="J2" s="7">
        <v>7998555</v>
      </c>
      <c r="K2" s="7">
        <v>84811237</v>
      </c>
      <c r="L2" s="7">
        <v>252196518</v>
      </c>
      <c r="M2" s="20">
        <v>5</v>
      </c>
      <c r="N2" s="7">
        <v>1260982.5900000001</v>
      </c>
    </row>
    <row r="3" spans="1:14" s="21" customFormat="1" x14ac:dyDescent="0.2">
      <c r="A3" s="8" t="s">
        <v>218</v>
      </c>
      <c r="B3" s="19">
        <v>2021</v>
      </c>
      <c r="C3" s="7">
        <v>406799637</v>
      </c>
      <c r="D3" s="7">
        <v>356717248</v>
      </c>
      <c r="E3" s="7">
        <v>9912604</v>
      </c>
      <c r="F3" s="7">
        <v>26500721</v>
      </c>
      <c r="G3" s="7">
        <v>26370319</v>
      </c>
      <c r="H3" s="7">
        <v>18116596</v>
      </c>
      <c r="I3" s="7">
        <v>569234</v>
      </c>
      <c r="J3" s="7">
        <v>8450136</v>
      </c>
      <c r="K3" s="7">
        <v>89919610</v>
      </c>
      <c r="L3" s="7">
        <v>266797638</v>
      </c>
      <c r="M3" s="20">
        <v>5</v>
      </c>
      <c r="N3" s="7">
        <v>1333988.19</v>
      </c>
    </row>
    <row r="4" spans="1:14" s="45" customFormat="1" x14ac:dyDescent="0.2">
      <c r="A4" s="45" t="s">
        <v>9</v>
      </c>
      <c r="B4" s="46"/>
      <c r="C4" s="45">
        <v>0.10302165568578887</v>
      </c>
      <c r="D4" s="45">
        <v>5.8483796611742661E-2</v>
      </c>
      <c r="E4" s="45">
        <v>1.981155417650245E-2</v>
      </c>
      <c r="F4" s="45">
        <v>6.7352543518504837E-2</v>
      </c>
      <c r="G4" s="45">
        <v>4.3475853975927299E-2</v>
      </c>
      <c r="H4" s="45">
        <v>0.10675868499938634</v>
      </c>
      <c r="I4" s="45">
        <v>-8.7056446115971547E-2</v>
      </c>
      <c r="J4" s="45">
        <v>5.6457822694224141E-2</v>
      </c>
      <c r="K4" s="45">
        <v>6.0232266155957614E-2</v>
      </c>
      <c r="L4" s="45">
        <v>5.7895803303676066E-2</v>
      </c>
      <c r="N4" s="45">
        <v>5.7895803303675948E-2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219</v>
      </c>
      <c r="B6" s="19">
        <v>2020</v>
      </c>
      <c r="C6" s="7">
        <v>276966905</v>
      </c>
      <c r="D6" s="7">
        <v>236805316</v>
      </c>
      <c r="E6" s="7">
        <v>13091074</v>
      </c>
      <c r="F6" s="7">
        <v>17110794</v>
      </c>
      <c r="G6" s="7">
        <v>9453450</v>
      </c>
      <c r="H6" s="7">
        <v>7176878</v>
      </c>
      <c r="I6" s="7">
        <v>0</v>
      </c>
      <c r="J6" s="7">
        <v>4961210</v>
      </c>
      <c r="K6" s="7">
        <v>51793406</v>
      </c>
      <c r="L6" s="7">
        <v>185011910</v>
      </c>
      <c r="M6" s="20">
        <v>6.5</v>
      </c>
      <c r="N6" s="7">
        <v>1202577.415</v>
      </c>
    </row>
    <row r="7" spans="1:14" s="21" customFormat="1" x14ac:dyDescent="0.2">
      <c r="A7" s="8" t="s">
        <v>219</v>
      </c>
      <c r="B7" s="19">
        <v>2021</v>
      </c>
      <c r="C7" s="7">
        <v>294452131</v>
      </c>
      <c r="D7" s="7">
        <v>247983936</v>
      </c>
      <c r="E7" s="7">
        <v>13632516</v>
      </c>
      <c r="F7" s="7">
        <v>16311921</v>
      </c>
      <c r="G7" s="7">
        <v>9714877</v>
      </c>
      <c r="H7" s="7">
        <v>7495715</v>
      </c>
      <c r="I7" s="7">
        <v>0</v>
      </c>
      <c r="J7" s="7">
        <v>4917285</v>
      </c>
      <c r="K7" s="7">
        <v>52072314</v>
      </c>
      <c r="L7" s="7">
        <v>195911622</v>
      </c>
      <c r="M7" s="20">
        <v>6.5</v>
      </c>
      <c r="N7" s="7">
        <v>1273425.5430000001</v>
      </c>
    </row>
    <row r="8" spans="1:14" s="45" customFormat="1" x14ac:dyDescent="0.2">
      <c r="A8" s="45" t="s">
        <v>9</v>
      </c>
      <c r="B8" s="46"/>
      <c r="C8" s="45">
        <v>6.3131102252090371E-2</v>
      </c>
      <c r="D8" s="45">
        <v>4.7205950393444718E-2</v>
      </c>
      <c r="E8" s="45">
        <v>4.135963176130545E-2</v>
      </c>
      <c r="F8" s="45">
        <v>-4.6688248365330094E-2</v>
      </c>
      <c r="G8" s="45">
        <v>2.7654136849509969E-2</v>
      </c>
      <c r="H8" s="45">
        <v>4.4425584495096614E-2</v>
      </c>
      <c r="I8" s="45" t="s">
        <v>468</v>
      </c>
      <c r="J8" s="45">
        <v>-8.8536869029934226E-3</v>
      </c>
      <c r="K8" s="45">
        <v>5.3850098215205231E-3</v>
      </c>
      <c r="L8" s="45">
        <v>5.8913569402099575E-2</v>
      </c>
      <c r="N8" s="45">
        <v>5.8913569402099596E-2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220</v>
      </c>
      <c r="B10" s="19">
        <v>2020</v>
      </c>
      <c r="C10" s="7">
        <v>37557199</v>
      </c>
      <c r="D10" s="7">
        <v>30703367</v>
      </c>
      <c r="E10" s="7">
        <v>533597</v>
      </c>
      <c r="F10" s="7">
        <v>2388826</v>
      </c>
      <c r="G10" s="7">
        <v>3500000</v>
      </c>
      <c r="H10" s="7">
        <v>2787464</v>
      </c>
      <c r="I10" s="7">
        <v>77613</v>
      </c>
      <c r="J10" s="7">
        <v>520597</v>
      </c>
      <c r="K10" s="7">
        <v>9808097</v>
      </c>
      <c r="L10" s="7">
        <v>20895270</v>
      </c>
      <c r="M10" s="20">
        <v>2.1107</v>
      </c>
      <c r="N10" s="7">
        <v>44103.646389000001</v>
      </c>
    </row>
    <row r="11" spans="1:14" s="21" customFormat="1" x14ac:dyDescent="0.2">
      <c r="A11" s="8" t="s">
        <v>220</v>
      </c>
      <c r="B11" s="19">
        <v>2021</v>
      </c>
      <c r="C11" s="7">
        <v>41426797</v>
      </c>
      <c r="D11" s="7">
        <v>32513149</v>
      </c>
      <c r="E11" s="7">
        <v>528097</v>
      </c>
      <c r="F11" s="7">
        <v>2448799</v>
      </c>
      <c r="G11" s="7">
        <v>3425000</v>
      </c>
      <c r="H11" s="7">
        <v>2750485</v>
      </c>
      <c r="I11" s="7">
        <v>125187</v>
      </c>
      <c r="J11" s="7">
        <v>249700</v>
      </c>
      <c r="K11" s="7">
        <v>9527268</v>
      </c>
      <c r="L11" s="7">
        <v>22985881</v>
      </c>
      <c r="M11" s="20">
        <v>2.5</v>
      </c>
      <c r="N11" s="7">
        <v>57464.702499999999</v>
      </c>
    </row>
    <row r="12" spans="1:14" s="45" customFormat="1" x14ac:dyDescent="0.2">
      <c r="A12" s="45" t="s">
        <v>9</v>
      </c>
      <c r="B12" s="46"/>
      <c r="C12" s="45">
        <v>0.10303212441375087</v>
      </c>
      <c r="D12" s="45">
        <v>5.8944089096156782E-2</v>
      </c>
      <c r="E12" s="45">
        <v>-1.0307404277010553E-2</v>
      </c>
      <c r="F12" s="45">
        <v>2.5105637664693869E-2</v>
      </c>
      <c r="G12" s="45">
        <v>-2.1428571428571429E-2</v>
      </c>
      <c r="H12" s="45">
        <v>-1.3266180298651391E-2</v>
      </c>
      <c r="I12" s="45">
        <v>0.61296432298712844</v>
      </c>
      <c r="J12" s="45">
        <v>-0.5203583578084392</v>
      </c>
      <c r="K12" s="45">
        <v>-2.863236364811645E-2</v>
      </c>
      <c r="L12" s="45">
        <v>0.10005187776946649</v>
      </c>
      <c r="N12" s="45">
        <v>0.30294674488258211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221</v>
      </c>
      <c r="B14" s="19">
        <v>2020</v>
      </c>
      <c r="C14" s="7">
        <v>7362162759</v>
      </c>
      <c r="D14" s="7">
        <v>6748555167</v>
      </c>
      <c r="E14" s="7">
        <v>298306798</v>
      </c>
      <c r="F14" s="7">
        <v>619241430</v>
      </c>
      <c r="G14" s="7">
        <v>256087408</v>
      </c>
      <c r="H14" s="7">
        <v>197664601</v>
      </c>
      <c r="I14" s="7">
        <v>0</v>
      </c>
      <c r="J14" s="7">
        <v>76639243</v>
      </c>
      <c r="K14" s="7">
        <v>1447939480</v>
      </c>
      <c r="L14" s="7">
        <v>5300615687</v>
      </c>
      <c r="M14" s="20">
        <v>6.6177000000000001</v>
      </c>
      <c r="N14" s="7">
        <v>35077884.431859903</v>
      </c>
    </row>
    <row r="15" spans="1:14" s="21" customFormat="1" x14ac:dyDescent="0.2">
      <c r="A15" s="8" t="s">
        <v>221</v>
      </c>
      <c r="B15" s="19">
        <v>2021</v>
      </c>
      <c r="C15" s="7">
        <v>7854578184</v>
      </c>
      <c r="D15" s="7">
        <v>7084655129</v>
      </c>
      <c r="E15" s="7">
        <v>314959143</v>
      </c>
      <c r="F15" s="7">
        <v>624176484</v>
      </c>
      <c r="G15" s="7">
        <v>260281610</v>
      </c>
      <c r="H15" s="7">
        <v>206030551</v>
      </c>
      <c r="I15" s="7">
        <v>0</v>
      </c>
      <c r="J15" s="7">
        <v>79091216</v>
      </c>
      <c r="K15" s="7">
        <v>1484539004</v>
      </c>
      <c r="L15" s="7">
        <v>5600116125</v>
      </c>
      <c r="M15" s="20">
        <v>6.6177000000000001</v>
      </c>
      <c r="N15" s="7">
        <v>37059888.480412498</v>
      </c>
    </row>
    <row r="16" spans="1:14" s="45" customFormat="1" x14ac:dyDescent="0.2">
      <c r="A16" s="45" t="s">
        <v>9</v>
      </c>
      <c r="B16" s="46"/>
      <c r="C16" s="45">
        <v>6.688461544782319E-2</v>
      </c>
      <c r="D16" s="45">
        <v>4.9803247314848538E-2</v>
      </c>
      <c r="E16" s="45">
        <v>5.5822881381335468E-2</v>
      </c>
      <c r="F16" s="45">
        <v>7.9695152179982531E-3</v>
      </c>
      <c r="G16" s="45">
        <v>1.637800949588275E-2</v>
      </c>
      <c r="H16" s="45">
        <v>4.2323966748097706E-2</v>
      </c>
      <c r="I16" s="45" t="s">
        <v>468</v>
      </c>
      <c r="J16" s="45">
        <v>3.1993700668468239E-2</v>
      </c>
      <c r="K16" s="45">
        <v>2.5276970830300172E-2</v>
      </c>
      <c r="L16" s="45">
        <v>5.6502952804999312E-2</v>
      </c>
      <c r="N16" s="45">
        <v>5.6502952804999167E-2</v>
      </c>
    </row>
    <row r="18" spans="1:14" ht="15" x14ac:dyDescent="0.25">
      <c r="A18" s="1" t="s">
        <v>10</v>
      </c>
      <c r="B18" s="16">
        <v>2020</v>
      </c>
      <c r="C18" s="13">
        <v>8045491623</v>
      </c>
      <c r="D18" s="13">
        <v>7353071605</v>
      </c>
      <c r="E18" s="13">
        <v>321651504</v>
      </c>
      <c r="F18" s="13">
        <v>663569511</v>
      </c>
      <c r="G18" s="13">
        <v>294312472</v>
      </c>
      <c r="H18" s="13">
        <v>223998000</v>
      </c>
      <c r="I18" s="13">
        <v>701128</v>
      </c>
      <c r="J18" s="13">
        <v>90119605</v>
      </c>
      <c r="K18" s="13">
        <v>1594352220</v>
      </c>
      <c r="L18" s="13">
        <v>5758719385</v>
      </c>
      <c r="M18" s="13"/>
      <c r="N18" s="13">
        <v>37585548.083248906</v>
      </c>
    </row>
    <row r="19" spans="1:14" ht="15" x14ac:dyDescent="0.25">
      <c r="A19" s="1"/>
      <c r="B19" s="16">
        <v>2021</v>
      </c>
      <c r="C19" s="13">
        <v>8597256749</v>
      </c>
      <c r="D19" s="13">
        <v>7721869462</v>
      </c>
      <c r="E19" s="13">
        <v>339032360</v>
      </c>
      <c r="F19" s="13">
        <v>669437925</v>
      </c>
      <c r="G19" s="13">
        <v>299791806</v>
      </c>
      <c r="H19" s="13">
        <v>234393347</v>
      </c>
      <c r="I19" s="13">
        <v>694421</v>
      </c>
      <c r="J19" s="13">
        <v>92708337</v>
      </c>
      <c r="K19" s="13">
        <v>1636058196</v>
      </c>
      <c r="L19" s="13">
        <v>6085811266</v>
      </c>
      <c r="M19" s="13"/>
      <c r="N19" s="13">
        <v>39724766.915912502</v>
      </c>
    </row>
    <row r="20" spans="1:14" s="45" customFormat="1" x14ac:dyDescent="0.2">
      <c r="A20" s="45" t="s">
        <v>9</v>
      </c>
      <c r="B20" s="50"/>
      <c r="C20" s="45">
        <v>6.8580660058441281E-2</v>
      </c>
      <c r="D20" s="45">
        <v>5.0155618877588778E-2</v>
      </c>
      <c r="E20" s="45">
        <v>5.4036296376217159E-2</v>
      </c>
      <c r="F20" s="45">
        <v>8.8437065035677932E-3</v>
      </c>
      <c r="G20" s="45">
        <v>1.8617403342662285E-2</v>
      </c>
      <c r="H20" s="45">
        <v>4.6408213466191665E-2</v>
      </c>
      <c r="I20" s="45">
        <v>-9.5660136237605692E-3</v>
      </c>
      <c r="J20" s="45">
        <v>2.8725514276277619E-2</v>
      </c>
      <c r="K20" s="45">
        <v>2.6158571159389108E-2</v>
      </c>
      <c r="L20" s="45">
        <v>5.6799413052143366E-2</v>
      </c>
      <c r="N20" s="45">
        <v>5.6915994092341063E-2</v>
      </c>
    </row>
    <row r="22" spans="1:14" ht="15" x14ac:dyDescent="0.25">
      <c r="K22" s="15" t="s">
        <v>465</v>
      </c>
      <c r="L22" s="16">
        <v>2020</v>
      </c>
      <c r="M22" s="23">
        <v>6.526719843503697</v>
      </c>
    </row>
    <row r="23" spans="1:14" ht="15" x14ac:dyDescent="0.25">
      <c r="K23" s="15"/>
      <c r="L23" s="16">
        <v>2021</v>
      </c>
      <c r="M23" s="23">
        <v>6.5274398399183786</v>
      </c>
    </row>
    <row r="24" spans="1:14" s="45" customFormat="1" ht="15" x14ac:dyDescent="0.25">
      <c r="B24" s="50"/>
      <c r="J24" s="47"/>
      <c r="K24" s="49" t="s">
        <v>466</v>
      </c>
      <c r="L24" s="49"/>
      <c r="M24" s="45">
        <v>1.1031520150174798E-4</v>
      </c>
    </row>
    <row r="28" spans="1:14" s="45" customFormat="1" x14ac:dyDescent="0.2">
      <c r="B28" s="50"/>
      <c r="J28" s="47"/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480</v>
      </c>
      <c r="B2" s="19">
        <v>2020</v>
      </c>
      <c r="C2" s="7">
        <v>2306351922</v>
      </c>
      <c r="D2" s="7">
        <v>2152296842</v>
      </c>
      <c r="E2" s="7">
        <v>21020072</v>
      </c>
      <c r="F2" s="7">
        <v>19053802</v>
      </c>
      <c r="G2" s="7">
        <v>17562245</v>
      </c>
      <c r="H2" s="7">
        <v>6935448</v>
      </c>
      <c r="I2" s="7">
        <v>0</v>
      </c>
      <c r="J2" s="7">
        <v>2436584</v>
      </c>
      <c r="K2" s="7">
        <v>67008151</v>
      </c>
      <c r="L2" s="7">
        <v>2085288691</v>
      </c>
      <c r="M2" s="20">
        <v>1.6304000000000001</v>
      </c>
      <c r="N2" s="7">
        <v>3399854.6818064004</v>
      </c>
    </row>
    <row r="3" spans="1:14" s="21" customFormat="1" x14ac:dyDescent="0.2">
      <c r="A3" s="8" t="s">
        <v>481</v>
      </c>
      <c r="B3" s="19">
        <v>2021</v>
      </c>
      <c r="C3" s="7">
        <v>2295984665</v>
      </c>
      <c r="D3" s="7">
        <v>2127376682</v>
      </c>
      <c r="E3" s="7">
        <v>20610509</v>
      </c>
      <c r="F3" s="7">
        <v>19507828</v>
      </c>
      <c r="G3" s="7">
        <v>17656690</v>
      </c>
      <c r="H3" s="7">
        <v>7271017</v>
      </c>
      <c r="I3" s="7">
        <v>0</v>
      </c>
      <c r="J3" s="7">
        <v>2244370</v>
      </c>
      <c r="K3" s="7">
        <v>67290414</v>
      </c>
      <c r="L3" s="7">
        <v>2060086268</v>
      </c>
      <c r="M3" s="20">
        <v>1.6304000000000001</v>
      </c>
      <c r="N3" s="7">
        <v>3358764.6513471999</v>
      </c>
    </row>
    <row r="4" spans="1:14" s="45" customFormat="1" x14ac:dyDescent="0.2">
      <c r="A4" s="45" t="s">
        <v>9</v>
      </c>
      <c r="B4" s="46"/>
      <c r="C4" s="45">
        <v>-4.4950889329195788E-3</v>
      </c>
      <c r="D4" s="45">
        <v>-1.1578402901359645E-2</v>
      </c>
      <c r="E4" s="45">
        <v>-1.9484376647235079E-2</v>
      </c>
      <c r="F4" s="45">
        <v>2.3828630107523948E-2</v>
      </c>
      <c r="G4" s="45">
        <v>5.3777293278849028E-3</v>
      </c>
      <c r="H4" s="45">
        <v>4.8384617691604064E-2</v>
      </c>
      <c r="I4" s="45" t="s">
        <v>468</v>
      </c>
      <c r="J4" s="45">
        <v>-7.8886670847383059E-2</v>
      </c>
      <c r="K4" s="45">
        <v>4.2123681341393829E-3</v>
      </c>
      <c r="L4" s="45">
        <v>-1.208581963196385E-2</v>
      </c>
      <c r="N4" s="45">
        <v>-1.2085819631963996E-2</v>
      </c>
    </row>
    <row r="5" spans="1:14" s="45" customFormat="1" x14ac:dyDescent="0.2">
      <c r="B5" s="46"/>
      <c r="I5" s="51"/>
      <c r="J5" s="47"/>
      <c r="N5" s="48"/>
    </row>
    <row r="6" spans="1:14" s="21" customFormat="1" x14ac:dyDescent="0.2">
      <c r="A6" s="8" t="s">
        <v>222</v>
      </c>
      <c r="B6" s="19">
        <v>2020</v>
      </c>
      <c r="C6" s="7">
        <v>2978980513</v>
      </c>
      <c r="D6" s="7">
        <v>2683082873</v>
      </c>
      <c r="E6" s="7">
        <v>6492</v>
      </c>
      <c r="F6" s="7">
        <v>18794330</v>
      </c>
      <c r="G6" s="7">
        <v>7275000</v>
      </c>
      <c r="H6" s="7">
        <v>7275000</v>
      </c>
      <c r="I6" s="7">
        <v>0</v>
      </c>
      <c r="J6" s="7">
        <v>56716392</v>
      </c>
      <c r="K6" s="7">
        <v>90067214</v>
      </c>
      <c r="L6" s="7">
        <v>2593015659</v>
      </c>
      <c r="M6" s="20">
        <v>2.5644</v>
      </c>
      <c r="N6" s="7">
        <v>6649529.3559395997</v>
      </c>
    </row>
    <row r="7" spans="1:14" s="21" customFormat="1" x14ac:dyDescent="0.2">
      <c r="A7" s="8" t="s">
        <v>222</v>
      </c>
      <c r="B7" s="19">
        <v>2021</v>
      </c>
      <c r="C7" s="7">
        <v>3099856976</v>
      </c>
      <c r="D7" s="7">
        <v>2788638403</v>
      </c>
      <c r="E7" s="7">
        <v>19624878</v>
      </c>
      <c r="F7" s="7">
        <v>57097173</v>
      </c>
      <c r="G7" s="7">
        <v>7300000</v>
      </c>
      <c r="H7" s="7">
        <v>7300000</v>
      </c>
      <c r="I7" s="7">
        <v>0</v>
      </c>
      <c r="J7" s="7">
        <v>180400</v>
      </c>
      <c r="K7" s="7">
        <v>91502451</v>
      </c>
      <c r="L7" s="7">
        <v>2697135952</v>
      </c>
      <c r="M7" s="20">
        <v>2.6215999999999999</v>
      </c>
      <c r="N7" s="7">
        <v>7070811.6117631998</v>
      </c>
    </row>
    <row r="8" spans="1:14" s="45" customFormat="1" x14ac:dyDescent="0.2">
      <c r="A8" s="45" t="s">
        <v>9</v>
      </c>
      <c r="B8" s="46"/>
      <c r="C8" s="45">
        <v>4.0576453075978881E-2</v>
      </c>
      <c r="D8" s="45">
        <v>3.9341136668647358E-2</v>
      </c>
      <c r="E8" s="45">
        <v>3021.9325323475045</v>
      </c>
      <c r="F8" s="45">
        <v>2.0379999180603936</v>
      </c>
      <c r="G8" s="45">
        <v>3.4364261168384879E-3</v>
      </c>
      <c r="H8" s="45">
        <v>3.4364261168384879E-3</v>
      </c>
      <c r="I8" s="45" t="s">
        <v>468</v>
      </c>
      <c r="J8" s="45">
        <v>-0.99681926170479951</v>
      </c>
      <c r="K8" s="45">
        <v>1.5935177033454147E-2</v>
      </c>
      <c r="L8" s="45">
        <v>4.0154131980889823E-2</v>
      </c>
      <c r="N8" s="45">
        <v>6.3355199033341442E-2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223</v>
      </c>
      <c r="B10" s="19">
        <v>2020</v>
      </c>
      <c r="C10" s="7">
        <v>43836566</v>
      </c>
      <c r="D10" s="7">
        <v>43836566</v>
      </c>
      <c r="E10" s="7">
        <v>7211</v>
      </c>
      <c r="F10" s="7">
        <v>0</v>
      </c>
      <c r="G10" s="7">
        <v>25000</v>
      </c>
      <c r="H10" s="7">
        <v>25000</v>
      </c>
      <c r="I10" s="7">
        <v>0</v>
      </c>
      <c r="J10" s="7">
        <v>213352</v>
      </c>
      <c r="K10" s="7">
        <v>270563</v>
      </c>
      <c r="L10" s="7">
        <v>43566003</v>
      </c>
      <c r="M10" s="20">
        <v>3.08</v>
      </c>
      <c r="N10" s="7">
        <v>134183.28924000001</v>
      </c>
    </row>
    <row r="11" spans="1:14" s="21" customFormat="1" x14ac:dyDescent="0.2">
      <c r="A11" s="8" t="s">
        <v>223</v>
      </c>
      <c r="B11" s="19">
        <v>2021</v>
      </c>
      <c r="C11" s="7">
        <v>49402618</v>
      </c>
      <c r="D11" s="7">
        <v>48921694</v>
      </c>
      <c r="E11" s="7">
        <v>7211</v>
      </c>
      <c r="F11" s="7">
        <v>5995</v>
      </c>
      <c r="G11" s="7">
        <v>450000</v>
      </c>
      <c r="H11" s="7">
        <v>450000</v>
      </c>
      <c r="I11" s="7">
        <v>0</v>
      </c>
      <c r="J11" s="7">
        <v>162528</v>
      </c>
      <c r="K11" s="7">
        <v>1075734</v>
      </c>
      <c r="L11" s="7">
        <v>47845960</v>
      </c>
      <c r="M11" s="20">
        <v>1.4</v>
      </c>
      <c r="N11" s="7">
        <v>66984.343999999997</v>
      </c>
    </row>
    <row r="12" spans="1:14" s="45" customFormat="1" x14ac:dyDescent="0.2">
      <c r="A12" s="45" t="s">
        <v>9</v>
      </c>
      <c r="B12" s="46"/>
      <c r="C12" s="45">
        <v>0.12697281078084446</v>
      </c>
      <c r="D12" s="45">
        <v>0.11600196967983305</v>
      </c>
      <c r="E12" s="45">
        <v>0</v>
      </c>
      <c r="F12" s="45" t="s">
        <v>468</v>
      </c>
      <c r="G12" s="45">
        <v>17</v>
      </c>
      <c r="H12" s="45">
        <v>17</v>
      </c>
      <c r="I12" s="45" t="s">
        <v>468</v>
      </c>
      <c r="J12" s="45">
        <v>-0.23821665604259629</v>
      </c>
      <c r="K12" s="45">
        <v>2.9759094924287504</v>
      </c>
      <c r="L12" s="45">
        <v>9.8240754379051026E-2</v>
      </c>
      <c r="N12" s="45">
        <v>-0.50079965710043139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224</v>
      </c>
      <c r="B14" s="19">
        <v>2020</v>
      </c>
      <c r="C14" s="7">
        <v>865737994</v>
      </c>
      <c r="D14" s="7">
        <v>759845950</v>
      </c>
      <c r="E14" s="7">
        <v>2121648</v>
      </c>
      <c r="F14" s="7">
        <v>0</v>
      </c>
      <c r="G14" s="7">
        <v>18275000</v>
      </c>
      <c r="H14" s="7">
        <v>18075000</v>
      </c>
      <c r="I14" s="7">
        <v>0</v>
      </c>
      <c r="J14" s="7">
        <v>5385378</v>
      </c>
      <c r="K14" s="7">
        <v>43857026</v>
      </c>
      <c r="L14" s="7">
        <v>715988924</v>
      </c>
      <c r="M14" s="20">
        <v>2.87</v>
      </c>
      <c r="N14" s="7">
        <v>2054888.2118800001</v>
      </c>
    </row>
    <row r="15" spans="1:14" s="21" customFormat="1" x14ac:dyDescent="0.2">
      <c r="A15" s="8" t="s">
        <v>224</v>
      </c>
      <c r="B15" s="19">
        <v>2021</v>
      </c>
      <c r="C15" s="7">
        <v>895679228</v>
      </c>
      <c r="D15" s="7">
        <v>781345590</v>
      </c>
      <c r="E15" s="7">
        <v>2154880</v>
      </c>
      <c r="F15" s="7">
        <v>0</v>
      </c>
      <c r="G15" s="7">
        <v>18550000</v>
      </c>
      <c r="H15" s="7">
        <v>18525000</v>
      </c>
      <c r="I15" s="7">
        <v>0</v>
      </c>
      <c r="J15" s="7">
        <v>5424770</v>
      </c>
      <c r="K15" s="7">
        <v>44654650</v>
      </c>
      <c r="L15" s="7">
        <v>736690940</v>
      </c>
      <c r="M15" s="20">
        <v>3.2688000000000001</v>
      </c>
      <c r="N15" s="7">
        <v>2408095.344672</v>
      </c>
    </row>
    <row r="16" spans="1:14" s="45" customFormat="1" x14ac:dyDescent="0.2">
      <c r="A16" s="45" t="s">
        <v>9</v>
      </c>
      <c r="B16" s="46"/>
      <c r="C16" s="45">
        <v>3.4584636700142328E-2</v>
      </c>
      <c r="D16" s="45">
        <v>2.829473526837907E-2</v>
      </c>
      <c r="E16" s="45">
        <v>1.5663295702208847E-2</v>
      </c>
      <c r="F16" s="45" t="s">
        <v>468</v>
      </c>
      <c r="G16" s="45">
        <v>1.5047879616963064E-2</v>
      </c>
      <c r="H16" s="45">
        <v>2.4896265560165973E-2</v>
      </c>
      <c r="I16" s="45" t="s">
        <v>468</v>
      </c>
      <c r="J16" s="45">
        <v>7.3146211835083816E-3</v>
      </c>
      <c r="K16" s="45">
        <v>1.8186914908457315E-2</v>
      </c>
      <c r="L16" s="45">
        <v>2.8913877444282924E-2</v>
      </c>
      <c r="N16" s="45">
        <v>0.17188630055396234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225</v>
      </c>
      <c r="B18" s="19">
        <v>2020</v>
      </c>
      <c r="C18" s="7">
        <v>3258387286</v>
      </c>
      <c r="D18" s="7">
        <v>2939005375</v>
      </c>
      <c r="E18" s="7">
        <v>260334228</v>
      </c>
      <c r="F18" s="7">
        <v>287317885</v>
      </c>
      <c r="G18" s="7">
        <v>94952501</v>
      </c>
      <c r="H18" s="7">
        <v>70835098</v>
      </c>
      <c r="I18" s="7">
        <v>0</v>
      </c>
      <c r="J18" s="7">
        <v>31128137</v>
      </c>
      <c r="K18" s="7">
        <v>744567849</v>
      </c>
      <c r="L18" s="7">
        <v>2194437526</v>
      </c>
      <c r="M18" s="20">
        <v>5</v>
      </c>
      <c r="N18" s="7">
        <v>10972187.630000001</v>
      </c>
    </row>
    <row r="19" spans="1:14" s="21" customFormat="1" x14ac:dyDescent="0.2">
      <c r="A19" s="8" t="s">
        <v>225</v>
      </c>
      <c r="B19" s="19">
        <v>2021</v>
      </c>
      <c r="C19" s="7">
        <v>3494522963</v>
      </c>
      <c r="D19" s="7">
        <v>3128293444</v>
      </c>
      <c r="E19" s="7">
        <v>262879112</v>
      </c>
      <c r="F19" s="7">
        <v>283278463</v>
      </c>
      <c r="G19" s="7">
        <v>96116572</v>
      </c>
      <c r="H19" s="7">
        <v>74759650</v>
      </c>
      <c r="I19" s="7">
        <v>0</v>
      </c>
      <c r="J19" s="7">
        <v>29946318</v>
      </c>
      <c r="K19" s="7">
        <v>746980115</v>
      </c>
      <c r="L19" s="7">
        <v>2381313329</v>
      </c>
      <c r="M19" s="20">
        <v>5</v>
      </c>
      <c r="N19" s="7">
        <v>11906566.645</v>
      </c>
    </row>
    <row r="20" spans="1:14" s="45" customFormat="1" x14ac:dyDescent="0.2">
      <c r="A20" s="45" t="s">
        <v>9</v>
      </c>
      <c r="B20" s="46"/>
      <c r="C20" s="45">
        <v>7.2470107532821987E-2</v>
      </c>
      <c r="D20" s="45">
        <v>6.4405485818480337E-2</v>
      </c>
      <c r="E20" s="45">
        <v>9.7754491199674286E-3</v>
      </c>
      <c r="F20" s="45">
        <v>-1.4059069103895152E-2</v>
      </c>
      <c r="G20" s="45">
        <v>1.2259508572607266E-2</v>
      </c>
      <c r="H20" s="45">
        <v>5.540405972191921E-2</v>
      </c>
      <c r="I20" s="45" t="s">
        <v>468</v>
      </c>
      <c r="J20" s="45">
        <v>-3.7966261842139797E-2</v>
      </c>
      <c r="K20" s="45">
        <v>3.2398202571328055E-3</v>
      </c>
      <c r="L20" s="45">
        <v>8.5158862253251491E-2</v>
      </c>
      <c r="N20" s="45">
        <v>8.515886225325138E-2</v>
      </c>
    </row>
    <row r="22" spans="1:14" ht="15" x14ac:dyDescent="0.25">
      <c r="A22" s="1" t="s">
        <v>10</v>
      </c>
      <c r="B22" s="16">
        <v>2020</v>
      </c>
      <c r="C22" s="13">
        <v>9453294281</v>
      </c>
      <c r="D22" s="13">
        <v>8578067606</v>
      </c>
      <c r="E22" s="13">
        <v>283489651</v>
      </c>
      <c r="F22" s="13">
        <v>325166017</v>
      </c>
      <c r="G22" s="13">
        <v>138089746</v>
      </c>
      <c r="H22" s="13">
        <v>103145546</v>
      </c>
      <c r="I22" s="13">
        <v>0</v>
      </c>
      <c r="J22" s="13">
        <v>95879843</v>
      </c>
      <c r="K22" s="13">
        <v>945770803</v>
      </c>
      <c r="L22" s="13">
        <v>7632296803</v>
      </c>
      <c r="M22" s="13"/>
      <c r="N22" s="13">
        <v>23210643.168866001</v>
      </c>
    </row>
    <row r="23" spans="1:14" ht="15" x14ac:dyDescent="0.25">
      <c r="A23" s="1"/>
      <c r="B23" s="16">
        <v>2021</v>
      </c>
      <c r="C23" s="13">
        <v>9835446450</v>
      </c>
      <c r="D23" s="13">
        <v>8874575813</v>
      </c>
      <c r="E23" s="13">
        <v>305276590</v>
      </c>
      <c r="F23" s="13">
        <v>359889459</v>
      </c>
      <c r="G23" s="13">
        <v>140073262</v>
      </c>
      <c r="H23" s="13">
        <v>108305667</v>
      </c>
      <c r="I23" s="13">
        <v>0</v>
      </c>
      <c r="J23" s="13">
        <v>37958386</v>
      </c>
      <c r="K23" s="13">
        <v>951503364</v>
      </c>
      <c r="L23" s="13">
        <v>7923072449</v>
      </c>
      <c r="M23" s="13"/>
      <c r="N23" s="13">
        <v>24811222.596782401</v>
      </c>
    </row>
    <row r="24" spans="1:14" s="45" customFormat="1" x14ac:dyDescent="0.2">
      <c r="A24" s="45" t="s">
        <v>9</v>
      </c>
      <c r="B24" s="50"/>
      <c r="C24" s="45">
        <v>4.0425290659583141E-2</v>
      </c>
      <c r="D24" s="45">
        <v>3.4565851030668594E-2</v>
      </c>
      <c r="E24" s="45">
        <v>7.6852678477494052E-2</v>
      </c>
      <c r="F24" s="45">
        <v>0.10678681099691915</v>
      </c>
      <c r="G24" s="45">
        <v>1.4363962983898892E-2</v>
      </c>
      <c r="H24" s="45">
        <v>5.0027569779891416E-2</v>
      </c>
      <c r="I24" s="45" t="s">
        <v>468</v>
      </c>
      <c r="J24" s="45">
        <v>-0.60410462916590302</v>
      </c>
      <c r="K24" s="45">
        <v>6.0612581629885653E-3</v>
      </c>
      <c r="L24" s="45">
        <v>3.8098052723225577E-2</v>
      </c>
      <c r="N24" s="45">
        <v>6.8958857204929377E-2</v>
      </c>
    </row>
    <row r="26" spans="1:14" ht="15" x14ac:dyDescent="0.25">
      <c r="K26" s="15" t="s">
        <v>465</v>
      </c>
      <c r="L26" s="16">
        <v>2020</v>
      </c>
      <c r="M26" s="23">
        <v>3.041108563773709</v>
      </c>
    </row>
    <row r="27" spans="1:14" ht="15" x14ac:dyDescent="0.25">
      <c r="K27" s="15"/>
      <c r="L27" s="16">
        <v>2021</v>
      </c>
      <c r="M27" s="23">
        <v>3.1315152999659768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2.9728217291947696E-2</v>
      </c>
    </row>
    <row r="31" spans="1:14" x14ac:dyDescent="0.2">
      <c r="A31" s="2" t="s">
        <v>487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  <row r="148" spans="2:10" s="45" customFormat="1" x14ac:dyDescent="0.2">
      <c r="B148" s="50"/>
      <c r="J148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226</v>
      </c>
      <c r="B2" s="19">
        <v>2020</v>
      </c>
      <c r="C2" s="7">
        <v>5023347841</v>
      </c>
      <c r="D2" s="7">
        <v>4220997341</v>
      </c>
      <c r="E2" s="7">
        <v>33253872</v>
      </c>
      <c r="F2" s="7">
        <v>85215157</v>
      </c>
      <c r="G2" s="7">
        <v>45425000</v>
      </c>
      <c r="H2" s="7">
        <v>45162402</v>
      </c>
      <c r="I2" s="7">
        <v>2745234</v>
      </c>
      <c r="J2" s="7">
        <v>20166683</v>
      </c>
      <c r="K2" s="7">
        <v>231968348</v>
      </c>
      <c r="L2" s="7">
        <v>3989028993</v>
      </c>
      <c r="M2" s="20">
        <v>3.0150000000000001</v>
      </c>
      <c r="N2" s="7">
        <v>12026922.413895</v>
      </c>
    </row>
    <row r="3" spans="1:14" s="21" customFormat="1" x14ac:dyDescent="0.2">
      <c r="A3" s="8" t="s">
        <v>226</v>
      </c>
      <c r="B3" s="19">
        <v>2021</v>
      </c>
      <c r="C3" s="7">
        <v>5281961623</v>
      </c>
      <c r="D3" s="7">
        <v>4516795785</v>
      </c>
      <c r="E3" s="7">
        <v>32436587</v>
      </c>
      <c r="F3" s="7">
        <v>86225635</v>
      </c>
      <c r="G3" s="7">
        <v>46050000</v>
      </c>
      <c r="H3" s="7">
        <v>45846307</v>
      </c>
      <c r="I3" s="7">
        <v>2403932</v>
      </c>
      <c r="J3" s="7">
        <v>18064795</v>
      </c>
      <c r="K3" s="7">
        <v>231027256</v>
      </c>
      <c r="L3" s="7">
        <v>4285768529</v>
      </c>
      <c r="M3" s="20">
        <v>3</v>
      </c>
      <c r="N3" s="7">
        <v>12857305.586999999</v>
      </c>
    </row>
    <row r="4" spans="1:14" s="45" customFormat="1" x14ac:dyDescent="0.2">
      <c r="A4" s="45" t="s">
        <v>9</v>
      </c>
      <c r="B4" s="46"/>
      <c r="C4" s="45">
        <v>5.1482356027433222E-2</v>
      </c>
      <c r="D4" s="45">
        <v>7.0077856038147174E-2</v>
      </c>
      <c r="E4" s="45">
        <v>-2.4577137964565451E-2</v>
      </c>
      <c r="F4" s="45">
        <v>1.1857960902424905E-2</v>
      </c>
      <c r="G4" s="45">
        <v>1.3758943313153549E-2</v>
      </c>
      <c r="H4" s="45">
        <v>1.5143237952666911E-2</v>
      </c>
      <c r="I4" s="45">
        <v>-0.12432528520337428</v>
      </c>
      <c r="J4" s="45">
        <v>-0.10422576682541199</v>
      </c>
      <c r="K4" s="45">
        <v>-4.0569845330794873E-3</v>
      </c>
      <c r="L4" s="45">
        <v>7.4388914324945349E-2</v>
      </c>
      <c r="N4" s="45">
        <v>6.9043695845716721E-2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227</v>
      </c>
      <c r="B6" s="19">
        <v>2020</v>
      </c>
      <c r="C6" s="7">
        <v>856049214</v>
      </c>
      <c r="D6" s="7">
        <v>799464637</v>
      </c>
      <c r="E6" s="7">
        <v>6540939</v>
      </c>
      <c r="F6" s="7">
        <v>0</v>
      </c>
      <c r="G6" s="7">
        <v>6373365</v>
      </c>
      <c r="H6" s="7">
        <v>6288837</v>
      </c>
      <c r="I6" s="7">
        <v>0</v>
      </c>
      <c r="J6" s="7">
        <v>2970594</v>
      </c>
      <c r="K6" s="7">
        <v>22173735</v>
      </c>
      <c r="L6" s="7">
        <v>777290902</v>
      </c>
      <c r="M6" s="20">
        <v>2.4979</v>
      </c>
      <c r="N6" s="7">
        <v>1941594.9441058</v>
      </c>
    </row>
    <row r="7" spans="1:14" s="21" customFormat="1" x14ac:dyDescent="0.2">
      <c r="A7" s="8" t="s">
        <v>227</v>
      </c>
      <c r="B7" s="19">
        <v>2021</v>
      </c>
      <c r="C7" s="7">
        <v>913623344</v>
      </c>
      <c r="D7" s="7">
        <v>851066268</v>
      </c>
      <c r="E7" s="7">
        <v>6311240</v>
      </c>
      <c r="F7" s="7">
        <v>0</v>
      </c>
      <c r="G7" s="7">
        <v>6723692</v>
      </c>
      <c r="H7" s="7">
        <v>6663564</v>
      </c>
      <c r="I7" s="7">
        <v>0</v>
      </c>
      <c r="J7" s="7">
        <v>2522571</v>
      </c>
      <c r="K7" s="7">
        <v>22221067</v>
      </c>
      <c r="L7" s="7">
        <v>828845201</v>
      </c>
      <c r="M7" s="20">
        <v>2.8725999999999998</v>
      </c>
      <c r="N7" s="7">
        <v>2380940.7243925999</v>
      </c>
    </row>
    <row r="8" spans="1:14" s="45" customFormat="1" x14ac:dyDescent="0.2">
      <c r="A8" s="45" t="s">
        <v>9</v>
      </c>
      <c r="B8" s="46"/>
      <c r="C8" s="45">
        <v>6.7255630936190539E-2</v>
      </c>
      <c r="D8" s="45">
        <v>6.4545232661741864E-2</v>
      </c>
      <c r="E8" s="45">
        <v>-3.5117129207289655E-2</v>
      </c>
      <c r="F8" s="45" t="s">
        <v>468</v>
      </c>
      <c r="G8" s="45">
        <v>5.496735241116741E-2</v>
      </c>
      <c r="H8" s="45">
        <v>5.9586057008632919E-2</v>
      </c>
      <c r="I8" s="45" t="s">
        <v>468</v>
      </c>
      <c r="J8" s="45">
        <v>-0.1508193310832783</v>
      </c>
      <c r="K8" s="45">
        <v>2.134597531719397E-3</v>
      </c>
      <c r="L8" s="45">
        <v>6.6325617432738196E-2</v>
      </c>
      <c r="N8" s="45">
        <v>0.22628086338015277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228</v>
      </c>
      <c r="B10" s="19">
        <v>2020</v>
      </c>
      <c r="C10" s="7">
        <v>12883989938</v>
      </c>
      <c r="D10" s="7">
        <v>11814718801</v>
      </c>
      <c r="E10" s="7">
        <v>3131224644</v>
      </c>
      <c r="F10" s="7">
        <v>386854546</v>
      </c>
      <c r="G10" s="7">
        <v>88764965</v>
      </c>
      <c r="H10" s="7">
        <v>88226592</v>
      </c>
      <c r="I10" s="7">
        <v>5803685</v>
      </c>
      <c r="J10" s="7">
        <v>57600518</v>
      </c>
      <c r="K10" s="7">
        <v>3758474950</v>
      </c>
      <c r="L10" s="7">
        <v>8056243851</v>
      </c>
      <c r="M10" s="20">
        <v>2.0857999999999999</v>
      </c>
      <c r="N10" s="7">
        <v>16803713.424415797</v>
      </c>
    </row>
    <row r="11" spans="1:14" s="21" customFormat="1" x14ac:dyDescent="0.2">
      <c r="A11" s="8" t="s">
        <v>228</v>
      </c>
      <c r="B11" s="19">
        <v>2021</v>
      </c>
      <c r="C11" s="7">
        <v>13034223549</v>
      </c>
      <c r="D11" s="7">
        <v>12086230634</v>
      </c>
      <c r="E11" s="7">
        <v>3164498171</v>
      </c>
      <c r="F11" s="7">
        <v>400435779</v>
      </c>
      <c r="G11" s="7">
        <v>88641860</v>
      </c>
      <c r="H11" s="7">
        <v>88191396</v>
      </c>
      <c r="I11" s="7">
        <v>5099068</v>
      </c>
      <c r="J11" s="7">
        <v>62386567</v>
      </c>
      <c r="K11" s="7">
        <v>3809252841</v>
      </c>
      <c r="L11" s="7">
        <v>8276977793</v>
      </c>
      <c r="M11" s="20">
        <v>2.1360000000000001</v>
      </c>
      <c r="N11" s="7">
        <v>17679624.565848</v>
      </c>
    </row>
    <row r="12" spans="1:14" s="45" customFormat="1" x14ac:dyDescent="0.2">
      <c r="A12" s="45" t="s">
        <v>9</v>
      </c>
      <c r="B12" s="46"/>
      <c r="C12" s="45">
        <v>1.1660488072635127E-2</v>
      </c>
      <c r="D12" s="45">
        <v>2.2980812118610829E-2</v>
      </c>
      <c r="E12" s="45">
        <v>1.0626362137177917E-2</v>
      </c>
      <c r="F12" s="45">
        <v>3.5106820225915089E-2</v>
      </c>
      <c r="G12" s="45">
        <v>-1.3868647388077041E-3</v>
      </c>
      <c r="H12" s="45">
        <v>-3.9892734381035593E-4</v>
      </c>
      <c r="I12" s="45">
        <v>-0.1214085533587712</v>
      </c>
      <c r="J12" s="45">
        <v>8.3090381235807642E-2</v>
      </c>
      <c r="K12" s="45">
        <v>1.3510237975644882E-2</v>
      </c>
      <c r="L12" s="45">
        <v>2.739911379080226E-2</v>
      </c>
      <c r="N12" s="45">
        <v>5.2126046148793778E-2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229</v>
      </c>
      <c r="B14" s="19">
        <v>2020</v>
      </c>
      <c r="C14" s="7">
        <v>87367882</v>
      </c>
      <c r="D14" s="7">
        <v>80522175</v>
      </c>
      <c r="E14" s="7">
        <v>3965233</v>
      </c>
      <c r="F14" s="7">
        <v>1154011</v>
      </c>
      <c r="G14" s="7">
        <v>1400000</v>
      </c>
      <c r="H14" s="7">
        <v>1400000</v>
      </c>
      <c r="I14" s="7">
        <v>250000</v>
      </c>
      <c r="J14" s="7">
        <v>163470</v>
      </c>
      <c r="K14" s="7">
        <v>8332714</v>
      </c>
      <c r="L14" s="7">
        <v>72189461</v>
      </c>
      <c r="M14" s="20">
        <v>2.5981999999999998</v>
      </c>
      <c r="N14" s="7">
        <v>187562.65757019998</v>
      </c>
    </row>
    <row r="15" spans="1:14" s="21" customFormat="1" x14ac:dyDescent="0.2">
      <c r="A15" s="8" t="s">
        <v>229</v>
      </c>
      <c r="B15" s="19">
        <v>2021</v>
      </c>
      <c r="C15" s="7">
        <v>97997623</v>
      </c>
      <c r="D15" s="7">
        <v>86788223</v>
      </c>
      <c r="E15" s="7">
        <v>3969895</v>
      </c>
      <c r="F15" s="7">
        <v>1109501</v>
      </c>
      <c r="G15" s="7">
        <v>1275000</v>
      </c>
      <c r="H15" s="7">
        <v>1275000</v>
      </c>
      <c r="I15" s="7">
        <v>50000</v>
      </c>
      <c r="J15" s="7">
        <v>163030</v>
      </c>
      <c r="K15" s="7">
        <v>7842426</v>
      </c>
      <c r="L15" s="7">
        <v>78945797</v>
      </c>
      <c r="M15" s="20">
        <v>2.5531999999999999</v>
      </c>
      <c r="N15" s="7">
        <v>201564.40890039998</v>
      </c>
    </row>
    <row r="16" spans="1:14" s="45" customFormat="1" x14ac:dyDescent="0.2">
      <c r="A16" s="45" t="s">
        <v>9</v>
      </c>
      <c r="B16" s="46"/>
      <c r="C16" s="45">
        <v>0.12166646090836905</v>
      </c>
      <c r="D16" s="45">
        <v>7.7817669480487822E-2</v>
      </c>
      <c r="E16" s="45">
        <v>1.1757190561059085E-3</v>
      </c>
      <c r="F16" s="45">
        <v>-3.8569822991288645E-2</v>
      </c>
      <c r="G16" s="45">
        <v>-8.9285714285714288E-2</v>
      </c>
      <c r="H16" s="45">
        <v>-8.9285714285714288E-2</v>
      </c>
      <c r="I16" s="45">
        <v>-0.8</v>
      </c>
      <c r="J16" s="45">
        <v>-2.6916253746864867E-3</v>
      </c>
      <c r="K16" s="45">
        <v>-5.8838932909493831E-2</v>
      </c>
      <c r="L16" s="45">
        <v>9.3591722481485215E-2</v>
      </c>
      <c r="N16" s="45">
        <v>7.4651060672668801E-2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230</v>
      </c>
      <c r="B18" s="19">
        <v>2020</v>
      </c>
      <c r="C18" s="7">
        <v>3687106483</v>
      </c>
      <c r="D18" s="7">
        <v>3225818455</v>
      </c>
      <c r="E18" s="7">
        <v>100255451</v>
      </c>
      <c r="F18" s="7">
        <v>99602455</v>
      </c>
      <c r="G18" s="7">
        <v>40852397</v>
      </c>
      <c r="H18" s="7">
        <v>39840868</v>
      </c>
      <c r="I18" s="7">
        <v>3232295</v>
      </c>
      <c r="J18" s="7">
        <v>17321990</v>
      </c>
      <c r="K18" s="7">
        <v>301105456</v>
      </c>
      <c r="L18" s="7">
        <v>2924712999</v>
      </c>
      <c r="M18" s="20">
        <v>2.59</v>
      </c>
      <c r="N18" s="7">
        <v>7575006.6674100002</v>
      </c>
    </row>
    <row r="19" spans="1:14" s="21" customFormat="1" x14ac:dyDescent="0.2">
      <c r="A19" s="8" t="s">
        <v>230</v>
      </c>
      <c r="B19" s="19">
        <v>2021</v>
      </c>
      <c r="C19" s="7">
        <v>3851288257</v>
      </c>
      <c r="D19" s="7">
        <v>3418955922</v>
      </c>
      <c r="E19" s="7">
        <v>106512809</v>
      </c>
      <c r="F19" s="7">
        <v>101911532</v>
      </c>
      <c r="G19" s="7">
        <v>41286049</v>
      </c>
      <c r="H19" s="7">
        <v>40522026</v>
      </c>
      <c r="I19" s="7">
        <v>2944813</v>
      </c>
      <c r="J19" s="7">
        <v>16250620</v>
      </c>
      <c r="K19" s="7">
        <v>309427849</v>
      </c>
      <c r="L19" s="7">
        <v>3109528073</v>
      </c>
      <c r="M19" s="20">
        <v>2.77</v>
      </c>
      <c r="N19" s="7">
        <v>8613392.7622100003</v>
      </c>
    </row>
    <row r="20" spans="1:14" s="45" customFormat="1" x14ac:dyDescent="0.2">
      <c r="A20" s="45" t="s">
        <v>9</v>
      </c>
      <c r="B20" s="46"/>
      <c r="C20" s="45">
        <v>4.4528622852902836E-2</v>
      </c>
      <c r="D20" s="45">
        <v>5.9872391981835818E-2</v>
      </c>
      <c r="E20" s="45">
        <v>6.2414142448972677E-2</v>
      </c>
      <c r="F20" s="45">
        <v>2.3182932589362382E-2</v>
      </c>
      <c r="G20" s="45">
        <v>1.0615093160873766E-2</v>
      </c>
      <c r="H20" s="45">
        <v>1.7096966863272157E-2</v>
      </c>
      <c r="I20" s="45">
        <v>-8.8940520589859531E-2</v>
      </c>
      <c r="J20" s="45">
        <v>-6.1850283945435833E-2</v>
      </c>
      <c r="K20" s="45">
        <v>2.7639462633981631E-2</v>
      </c>
      <c r="L20" s="45">
        <v>6.3190840969076567E-2</v>
      </c>
      <c r="N20" s="45">
        <v>0.13708055192445642</v>
      </c>
    </row>
    <row r="22" spans="1:14" ht="15" x14ac:dyDescent="0.25">
      <c r="A22" s="1" t="s">
        <v>10</v>
      </c>
      <c r="B22" s="16">
        <v>2020</v>
      </c>
      <c r="C22" s="13">
        <v>22537861358</v>
      </c>
      <c r="D22" s="13">
        <v>20141521409</v>
      </c>
      <c r="E22" s="13">
        <v>3275240139</v>
      </c>
      <c r="F22" s="13">
        <v>572826169</v>
      </c>
      <c r="G22" s="13">
        <v>182815727</v>
      </c>
      <c r="H22" s="13">
        <v>180918699</v>
      </c>
      <c r="I22" s="13">
        <v>12031214</v>
      </c>
      <c r="J22" s="13">
        <v>98223255</v>
      </c>
      <c r="K22" s="13">
        <v>4322055203</v>
      </c>
      <c r="L22" s="13">
        <v>15819466206</v>
      </c>
      <c r="M22" s="13"/>
      <c r="N22" s="13">
        <v>38534800.107396796</v>
      </c>
    </row>
    <row r="23" spans="1:14" ht="15" x14ac:dyDescent="0.25">
      <c r="A23" s="1"/>
      <c r="B23" s="16">
        <v>2021</v>
      </c>
      <c r="C23" s="13">
        <v>23179094396</v>
      </c>
      <c r="D23" s="13">
        <v>20959836832</v>
      </c>
      <c r="E23" s="13">
        <v>3313728702</v>
      </c>
      <c r="F23" s="13">
        <v>589682447</v>
      </c>
      <c r="G23" s="13">
        <v>183976601</v>
      </c>
      <c r="H23" s="13">
        <v>182498293</v>
      </c>
      <c r="I23" s="13">
        <v>10497813</v>
      </c>
      <c r="J23" s="13">
        <v>99387583</v>
      </c>
      <c r="K23" s="13">
        <v>4379771439</v>
      </c>
      <c r="L23" s="13">
        <v>16580065393</v>
      </c>
      <c r="M23" s="13"/>
      <c r="N23" s="13">
        <v>41732828.048350997</v>
      </c>
    </row>
    <row r="24" spans="1:14" s="45" customFormat="1" ht="15" x14ac:dyDescent="0.25">
      <c r="A24" s="49" t="s">
        <v>9</v>
      </c>
      <c r="B24" s="50"/>
      <c r="C24" s="45">
        <v>2.8451370243804834E-2</v>
      </c>
      <c r="D24" s="45">
        <v>4.0628282560340526E-2</v>
      </c>
      <c r="E24" s="45">
        <v>1.175137130914357E-2</v>
      </c>
      <c r="F24" s="45">
        <v>2.9426515254054323E-2</v>
      </c>
      <c r="G24" s="45">
        <v>6.3499679105835354E-3</v>
      </c>
      <c r="H24" s="45">
        <v>8.7309604188564281E-3</v>
      </c>
      <c r="I24" s="45">
        <v>-0.12745189305085922</v>
      </c>
      <c r="J24" s="45">
        <v>1.1853893459344225E-2</v>
      </c>
      <c r="K24" s="45">
        <v>1.335388681753494E-2</v>
      </c>
      <c r="L24" s="45">
        <v>4.807995270482137E-2</v>
      </c>
      <c r="N24" s="45">
        <v>8.299064565123658E-2</v>
      </c>
    </row>
    <row r="26" spans="1:14" ht="15" x14ac:dyDescent="0.25">
      <c r="K26" s="15" t="s">
        <v>465</v>
      </c>
      <c r="L26" s="16">
        <v>2020</v>
      </c>
      <c r="M26" s="23">
        <v>2.4359102643287249</v>
      </c>
    </row>
    <row r="27" spans="1:14" ht="15" x14ac:dyDescent="0.25">
      <c r="K27" s="15"/>
      <c r="L27" s="16">
        <v>2021</v>
      </c>
      <c r="M27" s="23">
        <v>2.5170484590471118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3.3309188727749184E-2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231</v>
      </c>
      <c r="B2" s="19">
        <v>2020</v>
      </c>
      <c r="C2" s="7">
        <v>194187057</v>
      </c>
      <c r="D2" s="7">
        <v>155122477</v>
      </c>
      <c r="E2" s="7">
        <v>21679841</v>
      </c>
      <c r="F2" s="7">
        <v>12584798</v>
      </c>
      <c r="G2" s="7">
        <v>7092318</v>
      </c>
      <c r="H2" s="7">
        <v>6560719</v>
      </c>
      <c r="I2" s="7">
        <v>286795</v>
      </c>
      <c r="J2" s="7">
        <v>2794880</v>
      </c>
      <c r="K2" s="7">
        <v>50999351</v>
      </c>
      <c r="L2" s="7">
        <v>104123126</v>
      </c>
      <c r="M2" s="20">
        <v>2.4723000000000002</v>
      </c>
      <c r="N2" s="7">
        <v>257423.60440980003</v>
      </c>
    </row>
    <row r="3" spans="1:14" s="21" customFormat="1" x14ac:dyDescent="0.2">
      <c r="A3" s="8" t="s">
        <v>231</v>
      </c>
      <c r="B3" s="19">
        <v>2021</v>
      </c>
      <c r="C3" s="7">
        <v>227309886</v>
      </c>
      <c r="D3" s="7">
        <v>178250063</v>
      </c>
      <c r="E3" s="7">
        <v>23661848</v>
      </c>
      <c r="F3" s="7">
        <v>12552362</v>
      </c>
      <c r="G3" s="7">
        <v>7267910</v>
      </c>
      <c r="H3" s="7">
        <v>6742948</v>
      </c>
      <c r="I3" s="7">
        <v>193187</v>
      </c>
      <c r="J3" s="7">
        <v>3303882</v>
      </c>
      <c r="K3" s="7">
        <v>53722137</v>
      </c>
      <c r="L3" s="7">
        <v>124527926</v>
      </c>
      <c r="M3" s="20">
        <v>2.2799999999999998</v>
      </c>
      <c r="N3" s="7">
        <v>283923.67127999995</v>
      </c>
    </row>
    <row r="4" spans="1:14" s="45" customFormat="1" x14ac:dyDescent="0.2">
      <c r="A4" s="45" t="s">
        <v>9</v>
      </c>
      <c r="B4" s="46"/>
      <c r="C4" s="45">
        <v>0.17057176472889229</v>
      </c>
      <c r="D4" s="45">
        <v>0.1490924232727408</v>
      </c>
      <c r="E4" s="45">
        <v>9.1421657566584547E-2</v>
      </c>
      <c r="F4" s="45">
        <v>-2.5773953622457825E-3</v>
      </c>
      <c r="G4" s="45">
        <v>2.4758055123867823E-2</v>
      </c>
      <c r="H4" s="45">
        <v>2.7775766649966262E-2</v>
      </c>
      <c r="I4" s="45">
        <v>-0.32639341690057361</v>
      </c>
      <c r="J4" s="45">
        <v>0.18211944698877949</v>
      </c>
      <c r="K4" s="45">
        <v>5.3388640180930931E-2</v>
      </c>
      <c r="L4" s="45">
        <v>0.19596799273967244</v>
      </c>
      <c r="N4" s="45">
        <v>0.10294342249987964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232</v>
      </c>
      <c r="B6" s="19">
        <v>2020</v>
      </c>
      <c r="C6" s="7">
        <v>4049631568</v>
      </c>
      <c r="D6" s="7">
        <v>3237561237</v>
      </c>
      <c r="E6" s="7">
        <v>198058551</v>
      </c>
      <c r="F6" s="7">
        <v>58603546</v>
      </c>
      <c r="G6" s="7">
        <v>99346020</v>
      </c>
      <c r="H6" s="7">
        <v>94556001</v>
      </c>
      <c r="I6" s="7">
        <v>5986561</v>
      </c>
      <c r="J6" s="7">
        <v>35482850</v>
      </c>
      <c r="K6" s="7">
        <v>492033529</v>
      </c>
      <c r="L6" s="7">
        <v>2745527708</v>
      </c>
      <c r="M6" s="20">
        <v>5.4683000000000002</v>
      </c>
      <c r="N6" s="7">
        <v>15013369.165656401</v>
      </c>
    </row>
    <row r="7" spans="1:14" s="21" customFormat="1" x14ac:dyDescent="0.2">
      <c r="A7" s="8" t="s">
        <v>232</v>
      </c>
      <c r="B7" s="19">
        <v>2021</v>
      </c>
      <c r="C7" s="7">
        <v>4511852629</v>
      </c>
      <c r="D7" s="7">
        <v>3548578773</v>
      </c>
      <c r="E7" s="7">
        <v>191146423</v>
      </c>
      <c r="F7" s="7">
        <v>80622865</v>
      </c>
      <c r="G7" s="7">
        <v>102843193</v>
      </c>
      <c r="H7" s="7">
        <v>98505644</v>
      </c>
      <c r="I7" s="7">
        <v>5801354</v>
      </c>
      <c r="J7" s="7">
        <v>43417886</v>
      </c>
      <c r="K7" s="7">
        <v>522337365</v>
      </c>
      <c r="L7" s="7">
        <v>3026241408</v>
      </c>
      <c r="M7" s="20">
        <v>5.3330000000000002</v>
      </c>
      <c r="N7" s="7">
        <v>16138945.428864</v>
      </c>
    </row>
    <row r="8" spans="1:14" s="45" customFormat="1" x14ac:dyDescent="0.2">
      <c r="A8" s="45" t="s">
        <v>9</v>
      </c>
      <c r="B8" s="46"/>
      <c r="C8" s="45">
        <v>0.11413904036417764</v>
      </c>
      <c r="D8" s="45">
        <v>9.6065375519567356E-2</v>
      </c>
      <c r="E8" s="45">
        <v>-3.4899417193050147E-2</v>
      </c>
      <c r="F8" s="45">
        <v>0.37573356055962892</v>
      </c>
      <c r="G8" s="45">
        <v>3.520194367122105E-2</v>
      </c>
      <c r="H8" s="45">
        <v>4.1770410743153151E-2</v>
      </c>
      <c r="I8" s="45">
        <v>-3.0937127342392401E-2</v>
      </c>
      <c r="J8" s="45">
        <v>0.22363017626825354</v>
      </c>
      <c r="K8" s="45">
        <v>6.158896541377773E-2</v>
      </c>
      <c r="L8" s="45">
        <v>0.10224398726046294</v>
      </c>
      <c r="N8" s="45">
        <v>7.497159703382196E-2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233</v>
      </c>
      <c r="B10" s="19">
        <v>2020</v>
      </c>
      <c r="C10" s="7">
        <v>362832179</v>
      </c>
      <c r="D10" s="7">
        <v>338329960</v>
      </c>
      <c r="E10" s="7">
        <v>199186398</v>
      </c>
      <c r="F10" s="7">
        <v>7274776</v>
      </c>
      <c r="G10" s="7">
        <v>12684040</v>
      </c>
      <c r="H10" s="7">
        <v>10212262</v>
      </c>
      <c r="I10" s="7">
        <v>460103</v>
      </c>
      <c r="J10" s="7">
        <v>2125926</v>
      </c>
      <c r="K10" s="7">
        <v>231943505</v>
      </c>
      <c r="L10" s="7">
        <v>106386455</v>
      </c>
      <c r="M10" s="20">
        <v>2.5</v>
      </c>
      <c r="N10" s="7">
        <v>265966.13750000001</v>
      </c>
    </row>
    <row r="11" spans="1:14" s="21" customFormat="1" x14ac:dyDescent="0.2">
      <c r="A11" s="8" t="s">
        <v>233</v>
      </c>
      <c r="B11" s="19">
        <v>2021</v>
      </c>
      <c r="C11" s="7">
        <v>386926274</v>
      </c>
      <c r="D11" s="7">
        <v>350298264</v>
      </c>
      <c r="E11" s="7">
        <v>199870786</v>
      </c>
      <c r="F11" s="7">
        <v>7527287</v>
      </c>
      <c r="G11" s="7">
        <v>12842807</v>
      </c>
      <c r="H11" s="7">
        <v>10606949</v>
      </c>
      <c r="I11" s="7">
        <v>435973</v>
      </c>
      <c r="J11" s="7">
        <v>2654732</v>
      </c>
      <c r="K11" s="7">
        <v>233938534</v>
      </c>
      <c r="L11" s="7">
        <v>116359730</v>
      </c>
      <c r="M11" s="20">
        <v>2.5</v>
      </c>
      <c r="N11" s="7">
        <v>290899.32500000001</v>
      </c>
    </row>
    <row r="12" spans="1:14" s="45" customFormat="1" x14ac:dyDescent="0.2">
      <c r="A12" s="45" t="s">
        <v>9</v>
      </c>
      <c r="B12" s="46"/>
      <c r="C12" s="45">
        <v>6.640561778838254E-2</v>
      </c>
      <c r="D12" s="45">
        <v>3.5374650237892026E-2</v>
      </c>
      <c r="E12" s="45">
        <v>3.4359173461232027E-3</v>
      </c>
      <c r="F12" s="45">
        <v>3.4710484556500436E-2</v>
      </c>
      <c r="G12" s="45">
        <v>1.2517068694201532E-2</v>
      </c>
      <c r="H12" s="45">
        <v>3.8648342551336812E-2</v>
      </c>
      <c r="I12" s="45">
        <v>-5.2444778669124087E-2</v>
      </c>
      <c r="J12" s="45">
        <v>0.24874148959088888</v>
      </c>
      <c r="K12" s="45">
        <v>8.6013574728035606E-3</v>
      </c>
      <c r="L12" s="45">
        <v>9.3745721671052953E-2</v>
      </c>
      <c r="N12" s="45">
        <v>9.3745721671052953E-2</v>
      </c>
    </row>
    <row r="14" spans="1:14" ht="15" x14ac:dyDescent="0.25">
      <c r="A14" s="1" t="s">
        <v>10</v>
      </c>
      <c r="B14" s="16">
        <v>2020</v>
      </c>
      <c r="C14" s="13">
        <v>4606650804</v>
      </c>
      <c r="D14" s="13">
        <v>3731013674</v>
      </c>
      <c r="E14" s="13">
        <v>418924790</v>
      </c>
      <c r="F14" s="13">
        <v>78463120</v>
      </c>
      <c r="G14" s="13">
        <v>119122378</v>
      </c>
      <c r="H14" s="13">
        <v>111328982</v>
      </c>
      <c r="I14" s="13">
        <v>6733459</v>
      </c>
      <c r="J14" s="13">
        <v>40403656</v>
      </c>
      <c r="K14" s="13">
        <v>774976385</v>
      </c>
      <c r="L14" s="13">
        <v>2956037289</v>
      </c>
      <c r="M14" s="13"/>
      <c r="N14" s="13">
        <v>15536758.907566201</v>
      </c>
    </row>
    <row r="15" spans="1:14" ht="15" x14ac:dyDescent="0.25">
      <c r="A15" s="1"/>
      <c r="B15" s="16">
        <v>2021</v>
      </c>
      <c r="C15" s="13">
        <v>5126088789</v>
      </c>
      <c r="D15" s="13">
        <v>4077127100</v>
      </c>
      <c r="E15" s="13">
        <v>414679057</v>
      </c>
      <c r="F15" s="13">
        <v>100702514</v>
      </c>
      <c r="G15" s="13">
        <v>122953910</v>
      </c>
      <c r="H15" s="13">
        <v>115855541</v>
      </c>
      <c r="I15" s="13">
        <v>6430514</v>
      </c>
      <c r="J15" s="13">
        <v>49376500</v>
      </c>
      <c r="K15" s="13">
        <v>809998036</v>
      </c>
      <c r="L15" s="13">
        <v>3267129064</v>
      </c>
      <c r="M15" s="13"/>
      <c r="N15" s="13">
        <v>16713768.425144</v>
      </c>
    </row>
    <row r="16" spans="1:14" s="45" customFormat="1" x14ac:dyDescent="0.2">
      <c r="A16" s="45" t="s">
        <v>9</v>
      </c>
      <c r="B16" s="50"/>
      <c r="C16" s="45">
        <v>0.11275827213752927</v>
      </c>
      <c r="D16" s="45">
        <v>9.2766592739107714E-2</v>
      </c>
      <c r="E16" s="45">
        <v>-1.01348335103301E-2</v>
      </c>
      <c r="F16" s="45">
        <v>0.28343754365108093</v>
      </c>
      <c r="G16" s="45">
        <v>3.2164670184807759E-2</v>
      </c>
      <c r="H16" s="45">
        <v>4.0659304690309664E-2</v>
      </c>
      <c r="I16" s="45">
        <v>-4.4990991999802776E-2</v>
      </c>
      <c r="J16" s="45">
        <v>0.22208000186913779</v>
      </c>
      <c r="K16" s="45">
        <v>4.5190604098213911E-2</v>
      </c>
      <c r="L16" s="45">
        <v>0.10523946235645744</v>
      </c>
      <c r="N16" s="45">
        <v>7.5756438300951592E-2</v>
      </c>
    </row>
    <row r="18" spans="2:13" ht="15" x14ac:dyDescent="0.25">
      <c r="K18" s="15" t="s">
        <v>465</v>
      </c>
      <c r="L18" s="16">
        <v>2020</v>
      </c>
      <c r="M18" s="23">
        <v>5.2559414474849682</v>
      </c>
    </row>
    <row r="19" spans="2:13" ht="15" x14ac:dyDescent="0.25">
      <c r="K19" s="15"/>
      <c r="L19" s="16">
        <v>2021</v>
      </c>
      <c r="M19" s="23">
        <v>5.1157355885662676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-2.667568889790253E-2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234</v>
      </c>
      <c r="B2" s="19">
        <v>2020</v>
      </c>
      <c r="C2" s="7">
        <v>72234970</v>
      </c>
      <c r="D2" s="7">
        <v>67594105</v>
      </c>
      <c r="E2" s="7">
        <v>1348653</v>
      </c>
      <c r="F2" s="7">
        <v>3482904</v>
      </c>
      <c r="G2" s="7">
        <v>2375000</v>
      </c>
      <c r="H2" s="7">
        <v>2152394</v>
      </c>
      <c r="I2" s="7">
        <v>75000</v>
      </c>
      <c r="J2" s="7">
        <v>1204650</v>
      </c>
      <c r="K2" s="7">
        <v>10638601</v>
      </c>
      <c r="L2" s="7">
        <v>56955504</v>
      </c>
      <c r="M2" s="20">
        <v>3</v>
      </c>
      <c r="N2" s="7">
        <v>170866.51199999999</v>
      </c>
    </row>
    <row r="3" spans="1:14" s="21" customFormat="1" x14ac:dyDescent="0.2">
      <c r="A3" s="8" t="s">
        <v>234</v>
      </c>
      <c r="B3" s="19">
        <v>2021</v>
      </c>
      <c r="C3" s="7">
        <v>78155696</v>
      </c>
      <c r="D3" s="7">
        <v>70989871</v>
      </c>
      <c r="E3" s="7">
        <v>1430143</v>
      </c>
      <c r="F3" s="7">
        <v>3497383</v>
      </c>
      <c r="G3" s="7">
        <v>2450000</v>
      </c>
      <c r="H3" s="7">
        <v>2247709</v>
      </c>
      <c r="I3" s="7">
        <v>75000</v>
      </c>
      <c r="J3" s="7">
        <v>1136299</v>
      </c>
      <c r="K3" s="7">
        <v>10836534</v>
      </c>
      <c r="L3" s="7">
        <v>60153337</v>
      </c>
      <c r="M3" s="20">
        <v>3</v>
      </c>
      <c r="N3" s="7">
        <v>180460.011</v>
      </c>
    </row>
    <row r="4" spans="1:14" s="45" customFormat="1" x14ac:dyDescent="0.2">
      <c r="A4" s="45" t="s">
        <v>9</v>
      </c>
      <c r="B4" s="46"/>
      <c r="C4" s="45">
        <v>8.1964815656461132E-2</v>
      </c>
      <c r="D4" s="45">
        <v>5.0237605779379725E-2</v>
      </c>
      <c r="E4" s="45">
        <v>6.0423251941010774E-2</v>
      </c>
      <c r="F4" s="45">
        <v>4.1571631029738406E-3</v>
      </c>
      <c r="G4" s="45">
        <v>3.1578947368421054E-2</v>
      </c>
      <c r="H4" s="45">
        <v>4.4283249256409377E-2</v>
      </c>
      <c r="I4" s="45">
        <v>0</v>
      </c>
      <c r="J4" s="45">
        <v>-5.6739301871913006E-2</v>
      </c>
      <c r="K4" s="45">
        <v>1.8605171864232901E-2</v>
      </c>
      <c r="L4" s="45">
        <v>5.6146162801052557E-2</v>
      </c>
      <c r="N4" s="45">
        <v>5.614616280105262E-2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235</v>
      </c>
      <c r="B6" s="19">
        <v>2020</v>
      </c>
      <c r="C6" s="7">
        <v>1871116259</v>
      </c>
      <c r="D6" s="7">
        <v>1744489453</v>
      </c>
      <c r="E6" s="7">
        <v>129568211</v>
      </c>
      <c r="F6" s="7">
        <v>36895195</v>
      </c>
      <c r="G6" s="7">
        <v>119463673</v>
      </c>
      <c r="H6" s="7">
        <v>103320745</v>
      </c>
      <c r="I6" s="7">
        <v>5518462</v>
      </c>
      <c r="J6" s="7">
        <v>44615025</v>
      </c>
      <c r="K6" s="7">
        <v>439381311</v>
      </c>
      <c r="L6" s="7">
        <v>1305108142</v>
      </c>
      <c r="M6" s="20">
        <v>6.9466000000000001</v>
      </c>
      <c r="N6" s="7">
        <v>9066064.2192171998</v>
      </c>
    </row>
    <row r="7" spans="1:14" s="21" customFormat="1" x14ac:dyDescent="0.2">
      <c r="A7" s="8" t="s">
        <v>235</v>
      </c>
      <c r="B7" s="19">
        <v>2021</v>
      </c>
      <c r="C7" s="7">
        <v>2047753385</v>
      </c>
      <c r="D7" s="7">
        <v>1876607906</v>
      </c>
      <c r="E7" s="7">
        <v>132056949</v>
      </c>
      <c r="F7" s="7">
        <v>36431651</v>
      </c>
      <c r="G7" s="7">
        <v>123207971</v>
      </c>
      <c r="H7" s="7">
        <v>107030334</v>
      </c>
      <c r="I7" s="7">
        <v>5835883</v>
      </c>
      <c r="J7" s="7">
        <v>53891693</v>
      </c>
      <c r="K7" s="7">
        <v>458454481</v>
      </c>
      <c r="L7" s="7">
        <v>1418153425</v>
      </c>
      <c r="M7" s="20">
        <v>6.9466000000000001</v>
      </c>
      <c r="N7" s="7">
        <v>9851344.5821049996</v>
      </c>
    </row>
    <row r="8" spans="1:14" s="45" customFormat="1" x14ac:dyDescent="0.2">
      <c r="A8" s="45" t="s">
        <v>9</v>
      </c>
      <c r="B8" s="46"/>
      <c r="C8" s="45">
        <v>9.4402004766075839E-2</v>
      </c>
      <c r="D8" s="45">
        <v>7.5734738764281884E-2</v>
      </c>
      <c r="E8" s="45">
        <v>1.9207936736889884E-2</v>
      </c>
      <c r="F8" s="45">
        <v>-1.2563804040065379E-2</v>
      </c>
      <c r="G8" s="45">
        <v>3.1342565534545383E-2</v>
      </c>
      <c r="H8" s="45">
        <v>3.5903622259014875E-2</v>
      </c>
      <c r="I8" s="45">
        <v>5.7519830706454084E-2</v>
      </c>
      <c r="J8" s="45">
        <v>0.2079269932046435</v>
      </c>
      <c r="K8" s="45">
        <v>4.3409151737908123E-2</v>
      </c>
      <c r="L8" s="45">
        <v>8.661756015617593E-2</v>
      </c>
      <c r="N8" s="45">
        <v>8.6617560156175902E-2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236</v>
      </c>
      <c r="B10" s="19">
        <v>2020</v>
      </c>
      <c r="C10" s="7">
        <v>6629565744</v>
      </c>
      <c r="D10" s="7">
        <v>6128170002</v>
      </c>
      <c r="E10" s="7">
        <v>179333027</v>
      </c>
      <c r="F10" s="7">
        <v>34549610</v>
      </c>
      <c r="G10" s="7">
        <v>90638218</v>
      </c>
      <c r="H10" s="7">
        <v>86838050</v>
      </c>
      <c r="I10" s="7">
        <v>3851148</v>
      </c>
      <c r="J10" s="7">
        <v>46218530</v>
      </c>
      <c r="K10" s="7">
        <v>441428583</v>
      </c>
      <c r="L10" s="7">
        <v>5686741419</v>
      </c>
      <c r="M10" s="20">
        <v>1.615</v>
      </c>
      <c r="N10" s="7">
        <v>9184087.3916849997</v>
      </c>
    </row>
    <row r="11" spans="1:14" s="21" customFormat="1" x14ac:dyDescent="0.2">
      <c r="A11" s="8" t="s">
        <v>236</v>
      </c>
      <c r="B11" s="19">
        <v>2021</v>
      </c>
      <c r="C11" s="7">
        <v>7123459439</v>
      </c>
      <c r="D11" s="7">
        <v>6549844431</v>
      </c>
      <c r="E11" s="7">
        <v>197521563</v>
      </c>
      <c r="F11" s="7">
        <v>34597287</v>
      </c>
      <c r="G11" s="7">
        <v>91513403</v>
      </c>
      <c r="H11" s="7">
        <v>87589142</v>
      </c>
      <c r="I11" s="7">
        <v>4299786</v>
      </c>
      <c r="J11" s="7">
        <v>51601042</v>
      </c>
      <c r="K11" s="7">
        <v>467122223</v>
      </c>
      <c r="L11" s="7">
        <v>6082722208</v>
      </c>
      <c r="M11" s="20">
        <v>1.615</v>
      </c>
      <c r="N11" s="7">
        <v>9823596.3659199998</v>
      </c>
    </row>
    <row r="12" spans="1:14" s="45" customFormat="1" x14ac:dyDescent="0.2">
      <c r="A12" s="45" t="s">
        <v>9</v>
      </c>
      <c r="B12" s="46"/>
      <c r="C12" s="45">
        <v>7.4498649545332876E-2</v>
      </c>
      <c r="D12" s="45">
        <v>6.8809192444462472E-2</v>
      </c>
      <c r="E12" s="45">
        <v>0.1014232364460117</v>
      </c>
      <c r="F12" s="45">
        <v>1.3799576898263107E-3</v>
      </c>
      <c r="G12" s="45">
        <v>9.6558054572520383E-3</v>
      </c>
      <c r="H12" s="45">
        <v>8.6493420798831842E-3</v>
      </c>
      <c r="I12" s="45">
        <v>0.11649461407351781</v>
      </c>
      <c r="J12" s="45">
        <v>0.11645787955610012</v>
      </c>
      <c r="K12" s="45">
        <v>5.8205655432149485E-2</v>
      </c>
      <c r="L12" s="45">
        <v>6.9632283204751774E-2</v>
      </c>
      <c r="N12" s="45">
        <v>6.9632283204751788E-2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7" customFormat="1" x14ac:dyDescent="0.2">
      <c r="A14" s="41" t="s">
        <v>237</v>
      </c>
      <c r="B14" s="42">
        <v>2020</v>
      </c>
      <c r="C14" s="43">
        <v>2336638048</v>
      </c>
      <c r="D14" s="43">
        <v>2054151667</v>
      </c>
      <c r="E14" s="43">
        <v>149861226</v>
      </c>
      <c r="F14" s="43">
        <v>69481233</v>
      </c>
      <c r="G14" s="43">
        <v>123016795</v>
      </c>
      <c r="H14" s="43">
        <v>110465019</v>
      </c>
      <c r="I14" s="43">
        <v>7824788</v>
      </c>
      <c r="J14" s="43">
        <v>48916370</v>
      </c>
      <c r="K14" s="43">
        <v>509565431</v>
      </c>
      <c r="L14" s="43">
        <v>1544586236</v>
      </c>
      <c r="M14" s="44">
        <v>5.3292999999999999</v>
      </c>
      <c r="N14" s="43">
        <v>8231563.4275147999</v>
      </c>
    </row>
    <row r="15" spans="1:14" s="27" customFormat="1" x14ac:dyDescent="0.2">
      <c r="A15" s="41" t="s">
        <v>237</v>
      </c>
      <c r="B15" s="42">
        <v>2021</v>
      </c>
      <c r="C15" s="43">
        <v>2494885384</v>
      </c>
      <c r="D15" s="43">
        <v>2155767477</v>
      </c>
      <c r="E15" s="43">
        <v>156540498</v>
      </c>
      <c r="F15" s="43">
        <v>69194739</v>
      </c>
      <c r="G15" s="43">
        <v>122955066</v>
      </c>
      <c r="H15" s="43">
        <v>111136226</v>
      </c>
      <c r="I15" s="43">
        <v>8157883</v>
      </c>
      <c r="J15" s="43">
        <v>51295134</v>
      </c>
      <c r="K15" s="43">
        <v>519279546</v>
      </c>
      <c r="L15" s="43">
        <v>1636487931</v>
      </c>
      <c r="M15" s="44">
        <v>5.3292999999999999</v>
      </c>
      <c r="N15" s="43">
        <v>8721335.1306782998</v>
      </c>
    </row>
    <row r="16" spans="1:14" s="45" customFormat="1" x14ac:dyDescent="0.2">
      <c r="A16" s="45" t="s">
        <v>9</v>
      </c>
      <c r="B16" s="46"/>
      <c r="C16" s="45">
        <v>6.7724368408469918E-2</v>
      </c>
      <c r="D16" s="45">
        <v>4.9468504021616629E-2</v>
      </c>
      <c r="E16" s="45">
        <v>4.456971411671222E-2</v>
      </c>
      <c r="F16" s="45">
        <v>-4.1233292448912065E-3</v>
      </c>
      <c r="G16" s="45">
        <v>-5.0179327139842982E-4</v>
      </c>
      <c r="H16" s="45">
        <v>6.0761950350997542E-3</v>
      </c>
      <c r="I16" s="45">
        <v>4.2569204430842091E-2</v>
      </c>
      <c r="J16" s="45">
        <v>4.8629201226501474E-2</v>
      </c>
      <c r="K16" s="45">
        <v>1.9063528271406623E-2</v>
      </c>
      <c r="L16" s="45">
        <v>5.9499232129632935E-2</v>
      </c>
      <c r="N16" s="45">
        <v>5.9499232129632929E-2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238</v>
      </c>
      <c r="B18" s="19">
        <v>2020</v>
      </c>
      <c r="C18" s="7">
        <v>34999329</v>
      </c>
      <c r="D18" s="7">
        <v>28722418</v>
      </c>
      <c r="E18" s="7">
        <v>2868421</v>
      </c>
      <c r="F18" s="7">
        <v>644123</v>
      </c>
      <c r="G18" s="7">
        <v>3758190</v>
      </c>
      <c r="H18" s="7">
        <v>1835976</v>
      </c>
      <c r="I18" s="7">
        <v>186347</v>
      </c>
      <c r="J18" s="7">
        <v>450248</v>
      </c>
      <c r="K18" s="7">
        <v>9743305</v>
      </c>
      <c r="L18" s="7">
        <v>18979113</v>
      </c>
      <c r="M18" s="20">
        <v>3.5</v>
      </c>
      <c r="N18" s="7">
        <v>66426.895499999999</v>
      </c>
    </row>
    <row r="19" spans="1:14" s="21" customFormat="1" x14ac:dyDescent="0.2">
      <c r="A19" s="8" t="s">
        <v>238</v>
      </c>
      <c r="B19" s="19">
        <v>2021</v>
      </c>
      <c r="C19" s="7">
        <v>38064610</v>
      </c>
      <c r="D19" s="7">
        <v>31056324</v>
      </c>
      <c r="E19" s="7">
        <v>2813439</v>
      </c>
      <c r="F19" s="7">
        <v>585836</v>
      </c>
      <c r="G19" s="7">
        <v>3581149</v>
      </c>
      <c r="H19" s="7">
        <v>1922239</v>
      </c>
      <c r="I19" s="7">
        <v>150521</v>
      </c>
      <c r="J19" s="7">
        <v>449040</v>
      </c>
      <c r="K19" s="7">
        <v>9502224</v>
      </c>
      <c r="L19" s="7">
        <v>21554100</v>
      </c>
      <c r="M19" s="20">
        <v>3.5</v>
      </c>
      <c r="N19" s="7">
        <v>75439.350000000006</v>
      </c>
    </row>
    <row r="20" spans="1:14" s="45" customFormat="1" x14ac:dyDescent="0.2">
      <c r="A20" s="45" t="s">
        <v>9</v>
      </c>
      <c r="B20" s="46"/>
      <c r="C20" s="45">
        <v>8.7581136198353976E-2</v>
      </c>
      <c r="D20" s="45">
        <v>8.1257295259751464E-2</v>
      </c>
      <c r="E20" s="45">
        <v>-1.9168037048954808E-2</v>
      </c>
      <c r="F20" s="45">
        <v>-9.0490480855364583E-2</v>
      </c>
      <c r="G20" s="45">
        <v>-4.7108049353545192E-2</v>
      </c>
      <c r="H20" s="45">
        <v>4.6984818973668505E-2</v>
      </c>
      <c r="I20" s="45">
        <v>-0.19225423537808498</v>
      </c>
      <c r="J20" s="45">
        <v>-2.6829658321636078E-3</v>
      </c>
      <c r="K20" s="45">
        <v>-2.4743246773040566E-2</v>
      </c>
      <c r="L20" s="45">
        <v>0.13567478100794278</v>
      </c>
      <c r="N20" s="45">
        <v>0.13567478100794289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239</v>
      </c>
      <c r="B22" s="19">
        <v>2020</v>
      </c>
      <c r="C22" s="7">
        <v>469453426</v>
      </c>
      <c r="D22" s="7">
        <v>412944178</v>
      </c>
      <c r="E22" s="7">
        <v>27964770</v>
      </c>
      <c r="F22" s="7">
        <v>6428214</v>
      </c>
      <c r="G22" s="7">
        <v>27125000</v>
      </c>
      <c r="H22" s="7">
        <v>24973813</v>
      </c>
      <c r="I22" s="7">
        <v>2354158</v>
      </c>
      <c r="J22" s="7">
        <v>11498503</v>
      </c>
      <c r="K22" s="7">
        <v>100344458</v>
      </c>
      <c r="L22" s="7">
        <v>312599720</v>
      </c>
      <c r="M22" s="20">
        <v>5.0260999999999996</v>
      </c>
      <c r="N22" s="7">
        <v>1571157.452692</v>
      </c>
    </row>
    <row r="23" spans="1:14" s="21" customFormat="1" x14ac:dyDescent="0.2">
      <c r="A23" s="8" t="s">
        <v>239</v>
      </c>
      <c r="B23" s="19">
        <v>2021</v>
      </c>
      <c r="C23" s="7">
        <v>500904726</v>
      </c>
      <c r="D23" s="7">
        <v>433742179</v>
      </c>
      <c r="E23" s="7">
        <v>28810459</v>
      </c>
      <c r="F23" s="7">
        <v>6460380</v>
      </c>
      <c r="G23" s="7">
        <v>27250000</v>
      </c>
      <c r="H23" s="7">
        <v>25101076</v>
      </c>
      <c r="I23" s="7">
        <v>2157292</v>
      </c>
      <c r="J23" s="7">
        <v>12768965</v>
      </c>
      <c r="K23" s="7">
        <v>102548172</v>
      </c>
      <c r="L23" s="7">
        <v>331194007</v>
      </c>
      <c r="M23" s="20">
        <v>5.0261000000000005</v>
      </c>
      <c r="N23" s="7">
        <v>1664614.1985827002</v>
      </c>
    </row>
    <row r="24" spans="1:14" s="45" customFormat="1" x14ac:dyDescent="0.2">
      <c r="A24" s="45" t="s">
        <v>9</v>
      </c>
      <c r="B24" s="46"/>
      <c r="C24" s="45">
        <v>6.6995570291141088E-2</v>
      </c>
      <c r="D24" s="45">
        <v>5.0365163399882104E-2</v>
      </c>
      <c r="E24" s="45">
        <v>3.0241228517166419E-2</v>
      </c>
      <c r="F24" s="45">
        <v>5.0038782156287889E-3</v>
      </c>
      <c r="G24" s="45">
        <v>4.608294930875576E-3</v>
      </c>
      <c r="H24" s="45">
        <v>5.095857809137916E-3</v>
      </c>
      <c r="I24" s="45">
        <v>-8.3624803432904668E-2</v>
      </c>
      <c r="J24" s="45">
        <v>0.11048933935139209</v>
      </c>
      <c r="K24" s="45">
        <v>2.1961491884285228E-2</v>
      </c>
      <c r="L24" s="45">
        <v>5.9482737220621952E-2</v>
      </c>
      <c r="N24" s="45">
        <v>5.9482737220622119E-2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240</v>
      </c>
      <c r="B26" s="19">
        <v>2020</v>
      </c>
      <c r="C26" s="7">
        <v>1907558120</v>
      </c>
      <c r="D26" s="7">
        <v>1662973705</v>
      </c>
      <c r="E26" s="7">
        <v>105687297</v>
      </c>
      <c r="F26" s="7">
        <v>41092306</v>
      </c>
      <c r="G26" s="7">
        <v>102945035</v>
      </c>
      <c r="H26" s="7">
        <v>95096846</v>
      </c>
      <c r="I26" s="7">
        <v>3957984</v>
      </c>
      <c r="J26" s="7">
        <v>58849752</v>
      </c>
      <c r="K26" s="7">
        <v>407629220</v>
      </c>
      <c r="L26" s="7">
        <v>1255344485</v>
      </c>
      <c r="M26" s="20">
        <v>3.7</v>
      </c>
      <c r="N26" s="7">
        <v>4644774.5944999997</v>
      </c>
    </row>
    <row r="27" spans="1:14" s="21" customFormat="1" x14ac:dyDescent="0.2">
      <c r="A27" s="8" t="s">
        <v>240</v>
      </c>
      <c r="B27" s="19">
        <v>2021</v>
      </c>
      <c r="C27" s="7">
        <v>2071387297</v>
      </c>
      <c r="D27" s="7">
        <v>1762943715</v>
      </c>
      <c r="E27" s="7">
        <v>105719360</v>
      </c>
      <c r="F27" s="7">
        <v>41240100</v>
      </c>
      <c r="G27" s="7">
        <v>104839551</v>
      </c>
      <c r="H27" s="7">
        <v>96282903</v>
      </c>
      <c r="I27" s="7">
        <v>3948857</v>
      </c>
      <c r="J27" s="7">
        <v>75416033</v>
      </c>
      <c r="K27" s="7">
        <v>427446804</v>
      </c>
      <c r="L27" s="7">
        <v>1335496911</v>
      </c>
      <c r="M27" s="20">
        <v>3.7</v>
      </c>
      <c r="N27" s="7">
        <v>4941338.5707</v>
      </c>
    </row>
    <row r="28" spans="1:14" s="45" customFormat="1" x14ac:dyDescent="0.2">
      <c r="A28" s="45" t="s">
        <v>9</v>
      </c>
      <c r="B28" s="46"/>
      <c r="C28" s="45">
        <v>8.5884238746025729E-2</v>
      </c>
      <c r="D28" s="45">
        <v>6.0115207895003971E-2</v>
      </c>
      <c r="E28" s="45">
        <v>3.0337610015705106E-4</v>
      </c>
      <c r="F28" s="45">
        <v>3.5966343675139577E-3</v>
      </c>
      <c r="G28" s="45">
        <v>1.8403179910522153E-2</v>
      </c>
      <c r="H28" s="45">
        <v>1.2472096077718497E-2</v>
      </c>
      <c r="I28" s="45">
        <v>-2.3059719291437259E-3</v>
      </c>
      <c r="J28" s="45">
        <v>0.28150128822972781</v>
      </c>
      <c r="K28" s="45">
        <v>4.861669141382946E-2</v>
      </c>
      <c r="L28" s="45">
        <v>6.3848948999843655E-2</v>
      </c>
      <c r="N28" s="45">
        <v>6.3848948999843738E-2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241</v>
      </c>
      <c r="B30" s="19">
        <v>2020</v>
      </c>
      <c r="C30" s="7">
        <v>155416044</v>
      </c>
      <c r="D30" s="7">
        <v>137795425</v>
      </c>
      <c r="E30" s="7">
        <v>13969521</v>
      </c>
      <c r="F30" s="7">
        <v>0</v>
      </c>
      <c r="G30" s="7">
        <v>6075000</v>
      </c>
      <c r="H30" s="7">
        <v>5838393</v>
      </c>
      <c r="I30" s="7">
        <v>200000</v>
      </c>
      <c r="J30" s="7">
        <v>3261257</v>
      </c>
      <c r="K30" s="7">
        <v>29344171</v>
      </c>
      <c r="L30" s="7">
        <v>108451254</v>
      </c>
      <c r="M30" s="20">
        <v>1.8</v>
      </c>
      <c r="N30" s="7">
        <v>195212.25720000002</v>
      </c>
    </row>
    <row r="31" spans="1:14" s="21" customFormat="1" x14ac:dyDescent="0.2">
      <c r="A31" s="8" t="s">
        <v>241</v>
      </c>
      <c r="B31" s="19">
        <v>2021</v>
      </c>
      <c r="C31" s="7">
        <v>162799764</v>
      </c>
      <c r="D31" s="7">
        <v>142880850</v>
      </c>
      <c r="E31" s="7">
        <v>14070715</v>
      </c>
      <c r="F31" s="7">
        <v>0</v>
      </c>
      <c r="G31" s="7">
        <v>6000000</v>
      </c>
      <c r="H31" s="7">
        <v>5668130</v>
      </c>
      <c r="I31" s="7">
        <v>175000</v>
      </c>
      <c r="J31" s="7">
        <v>5130266</v>
      </c>
      <c r="K31" s="7">
        <v>31044111</v>
      </c>
      <c r="L31" s="7">
        <v>111836739</v>
      </c>
      <c r="M31" s="20">
        <v>1.8</v>
      </c>
      <c r="N31" s="7">
        <v>201306.13020000001</v>
      </c>
    </row>
    <row r="32" spans="1:14" s="45" customFormat="1" x14ac:dyDescent="0.2">
      <c r="A32" s="45" t="s">
        <v>9</v>
      </c>
      <c r="B32" s="46"/>
      <c r="C32" s="45">
        <v>4.7509380691738622E-2</v>
      </c>
      <c r="D32" s="45">
        <v>3.6905615698053833E-2</v>
      </c>
      <c r="E32" s="45">
        <v>7.2439133739803964E-3</v>
      </c>
      <c r="F32" s="45" t="s">
        <v>468</v>
      </c>
      <c r="G32" s="45">
        <v>-1.2345679012345678E-2</v>
      </c>
      <c r="H32" s="45">
        <v>-2.9162648009477949E-2</v>
      </c>
      <c r="I32" s="45">
        <v>-0.125</v>
      </c>
      <c r="J32" s="45">
        <v>0.5730946687120948</v>
      </c>
      <c r="K32" s="45">
        <v>5.7931096434791086E-2</v>
      </c>
      <c r="L32" s="45">
        <v>3.1216651492107228E-2</v>
      </c>
      <c r="N32" s="45">
        <v>3.1216651492107186E-2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242</v>
      </c>
      <c r="B34" s="19">
        <v>2020</v>
      </c>
      <c r="C34" s="7">
        <v>461716336</v>
      </c>
      <c r="D34" s="7">
        <v>399659462</v>
      </c>
      <c r="E34" s="7">
        <v>56690972</v>
      </c>
      <c r="F34" s="7">
        <v>5659192</v>
      </c>
      <c r="G34" s="7">
        <v>26000000</v>
      </c>
      <c r="H34" s="7">
        <v>23835999</v>
      </c>
      <c r="I34" s="7">
        <v>1282082</v>
      </c>
      <c r="J34" s="7">
        <v>10178009</v>
      </c>
      <c r="K34" s="7">
        <v>123646254</v>
      </c>
      <c r="L34" s="7">
        <v>276013208</v>
      </c>
      <c r="M34" s="20">
        <v>5.024</v>
      </c>
      <c r="N34" s="7">
        <v>1386690.356992</v>
      </c>
    </row>
    <row r="35" spans="1:14" s="21" customFormat="1" x14ac:dyDescent="0.2">
      <c r="A35" s="8" t="s">
        <v>242</v>
      </c>
      <c r="B35" s="19">
        <v>2021</v>
      </c>
      <c r="C35" s="7">
        <v>494135146</v>
      </c>
      <c r="D35" s="7">
        <v>421918652</v>
      </c>
      <c r="E35" s="7">
        <v>56971171</v>
      </c>
      <c r="F35" s="7">
        <v>5678776</v>
      </c>
      <c r="G35" s="7">
        <v>25955000</v>
      </c>
      <c r="H35" s="7">
        <v>23822902</v>
      </c>
      <c r="I35" s="7">
        <v>1356437</v>
      </c>
      <c r="J35" s="7">
        <v>12610119</v>
      </c>
      <c r="K35" s="7">
        <v>126394405</v>
      </c>
      <c r="L35" s="7">
        <v>295524247</v>
      </c>
      <c r="M35" s="20">
        <v>5.024</v>
      </c>
      <c r="N35" s="7">
        <v>1484713.816928</v>
      </c>
    </row>
    <row r="36" spans="1:14" s="45" customFormat="1" x14ac:dyDescent="0.2">
      <c r="A36" s="45" t="s">
        <v>9</v>
      </c>
      <c r="B36" s="46"/>
      <c r="C36" s="45">
        <v>7.021369501641371E-2</v>
      </c>
      <c r="D36" s="45">
        <v>5.5695390992644631E-2</v>
      </c>
      <c r="E36" s="45">
        <v>4.9425682805368026E-3</v>
      </c>
      <c r="F36" s="45">
        <v>3.4605646883866105E-3</v>
      </c>
      <c r="G36" s="45">
        <v>-1.7307692307692308E-3</v>
      </c>
      <c r="H36" s="45">
        <v>-5.4946302019898553E-4</v>
      </c>
      <c r="I36" s="45">
        <v>5.7995510427570153E-2</v>
      </c>
      <c r="J36" s="45">
        <v>0.23895734421142681</v>
      </c>
      <c r="K36" s="45">
        <v>2.2225913936705272E-2</v>
      </c>
      <c r="L36" s="45">
        <v>7.0688787472808184E-2</v>
      </c>
      <c r="N36" s="45">
        <v>7.0688787472808143E-2</v>
      </c>
    </row>
    <row r="38" spans="1:14" ht="15" x14ac:dyDescent="0.25">
      <c r="A38" s="1" t="s">
        <v>10</v>
      </c>
      <c r="B38" s="16">
        <v>2020</v>
      </c>
      <c r="C38" s="13">
        <v>13938698276</v>
      </c>
      <c r="D38" s="13">
        <v>12636500415</v>
      </c>
      <c r="E38" s="13">
        <v>667292098</v>
      </c>
      <c r="F38" s="13">
        <v>198232777</v>
      </c>
      <c r="G38" s="13">
        <v>501396911</v>
      </c>
      <c r="H38" s="13">
        <v>454357235</v>
      </c>
      <c r="I38" s="13">
        <v>25249969</v>
      </c>
      <c r="J38" s="13">
        <v>225192344</v>
      </c>
      <c r="K38" s="13">
        <v>2071721334</v>
      </c>
      <c r="L38" s="13">
        <v>10564779081</v>
      </c>
      <c r="M38" s="13"/>
      <c r="N38" s="13">
        <v>34516843.107300997</v>
      </c>
    </row>
    <row r="39" spans="1:14" ht="15" x14ac:dyDescent="0.25">
      <c r="A39" s="1"/>
      <c r="B39" s="16">
        <v>2021</v>
      </c>
      <c r="C39" s="13">
        <v>15011545447</v>
      </c>
      <c r="D39" s="13">
        <v>13445751405</v>
      </c>
      <c r="E39" s="13">
        <v>695934297</v>
      </c>
      <c r="F39" s="13">
        <v>197686152</v>
      </c>
      <c r="G39" s="13">
        <v>507752140</v>
      </c>
      <c r="H39" s="13">
        <v>460800661</v>
      </c>
      <c r="I39" s="13">
        <v>26156659</v>
      </c>
      <c r="J39" s="13">
        <v>264298591</v>
      </c>
      <c r="K39" s="13">
        <v>2152628500</v>
      </c>
      <c r="L39" s="13">
        <v>11293122905</v>
      </c>
      <c r="M39" s="13"/>
      <c r="N39" s="13">
        <v>36944148.156113997</v>
      </c>
    </row>
    <row r="40" spans="1:14" s="45" customFormat="1" ht="15" x14ac:dyDescent="0.25">
      <c r="A40" s="49" t="s">
        <v>9</v>
      </c>
      <c r="B40" s="50"/>
      <c r="C40" s="45">
        <v>7.6968964372179233E-2</v>
      </c>
      <c r="D40" s="45">
        <v>6.4040752061337233E-2</v>
      </c>
      <c r="E40" s="45">
        <v>4.2923030387810764E-2</v>
      </c>
      <c r="F40" s="45">
        <v>-2.7574905031976624E-3</v>
      </c>
      <c r="G40" s="45">
        <v>1.2675046177139292E-2</v>
      </c>
      <c r="H40" s="45">
        <v>1.4181409480581948E-2</v>
      </c>
      <c r="I40" s="45">
        <v>3.5908558937240674E-2</v>
      </c>
      <c r="J40" s="45">
        <v>0.173657089336927</v>
      </c>
      <c r="K40" s="45">
        <v>3.9053112342955679E-2</v>
      </c>
      <c r="L40" s="45">
        <v>6.8940752893723478E-2</v>
      </c>
      <c r="N40" s="45">
        <v>7.032233629440976E-2</v>
      </c>
    </row>
    <row r="42" spans="1:14" ht="15" x14ac:dyDescent="0.25">
      <c r="K42" s="15" t="s">
        <v>465</v>
      </c>
      <c r="L42" s="16">
        <v>2020</v>
      </c>
      <c r="M42" s="23">
        <v>3.2671618443377648</v>
      </c>
    </row>
    <row r="43" spans="1:14" ht="15" x14ac:dyDescent="0.25">
      <c r="K43" s="15"/>
      <c r="L43" s="16">
        <v>2021</v>
      </c>
      <c r="M43" s="23">
        <v>3.2713845821829386</v>
      </c>
    </row>
    <row r="44" spans="1:14" s="45" customFormat="1" ht="15" x14ac:dyDescent="0.25">
      <c r="B44" s="50"/>
      <c r="J44" s="47"/>
      <c r="K44" s="49" t="s">
        <v>466</v>
      </c>
      <c r="L44" s="49"/>
      <c r="M44" s="45">
        <v>1.292478930143028E-3</v>
      </c>
    </row>
    <row r="48" spans="1:14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243</v>
      </c>
      <c r="B2" s="19">
        <v>2020</v>
      </c>
      <c r="C2" s="7">
        <v>498440217</v>
      </c>
      <c r="D2" s="7">
        <v>448904327</v>
      </c>
      <c r="E2" s="7">
        <v>43225791</v>
      </c>
      <c r="F2" s="7">
        <v>20708524</v>
      </c>
      <c r="G2" s="7">
        <v>25373761</v>
      </c>
      <c r="H2" s="7">
        <v>15689642</v>
      </c>
      <c r="I2" s="7">
        <v>1848961</v>
      </c>
      <c r="J2" s="7">
        <v>10276948</v>
      </c>
      <c r="K2" s="7">
        <v>117123627</v>
      </c>
      <c r="L2" s="7">
        <v>331780700</v>
      </c>
      <c r="M2" s="20">
        <v>7.6017999999999999</v>
      </c>
      <c r="N2" s="7">
        <v>2522130.5252599996</v>
      </c>
    </row>
    <row r="3" spans="1:14" s="21" customFormat="1" x14ac:dyDescent="0.2">
      <c r="A3" s="8" t="s">
        <v>243</v>
      </c>
      <c r="B3" s="19">
        <v>2021</v>
      </c>
      <c r="C3" s="7">
        <v>535782502</v>
      </c>
      <c r="D3" s="7">
        <v>473584566</v>
      </c>
      <c r="E3" s="7">
        <v>46416979</v>
      </c>
      <c r="F3" s="7">
        <v>21413369</v>
      </c>
      <c r="G3" s="7">
        <v>25304701</v>
      </c>
      <c r="H3" s="7">
        <v>16456220</v>
      </c>
      <c r="I3" s="7">
        <v>1767989</v>
      </c>
      <c r="J3" s="7">
        <v>10232620</v>
      </c>
      <c r="K3" s="7">
        <v>121591878</v>
      </c>
      <c r="L3" s="7">
        <v>351992688</v>
      </c>
      <c r="M3" s="20">
        <v>7.6017999999999999</v>
      </c>
      <c r="N3" s="7">
        <v>2675778.0156383999</v>
      </c>
    </row>
    <row r="4" spans="1:14" s="45" customFormat="1" x14ac:dyDescent="0.2">
      <c r="A4" s="45" t="s">
        <v>9</v>
      </c>
      <c r="B4" s="46"/>
      <c r="C4" s="45">
        <v>7.4918282526949459E-2</v>
      </c>
      <c r="D4" s="45">
        <v>5.497883962254612E-2</v>
      </c>
      <c r="E4" s="45">
        <v>7.3826017434822644E-2</v>
      </c>
      <c r="F4" s="45">
        <v>3.4036467302063632E-2</v>
      </c>
      <c r="G4" s="45">
        <v>-2.7217092491727971E-3</v>
      </c>
      <c r="H4" s="45">
        <v>4.8858858602382385E-2</v>
      </c>
      <c r="I4" s="45">
        <v>-4.3793243881293333E-2</v>
      </c>
      <c r="J4" s="45">
        <v>-4.3133428329110938E-3</v>
      </c>
      <c r="K4" s="45">
        <v>3.8149868770713531E-2</v>
      </c>
      <c r="L4" s="45">
        <v>6.091972197297793E-2</v>
      </c>
      <c r="N4" s="45">
        <v>6.0919721972978069E-2</v>
      </c>
    </row>
    <row r="6" spans="1:14" ht="15" x14ac:dyDescent="0.25">
      <c r="A6" s="1" t="s">
        <v>10</v>
      </c>
      <c r="B6" s="16">
        <v>2020</v>
      </c>
      <c r="C6" s="13">
        <v>498440217</v>
      </c>
      <c r="D6" s="13">
        <v>448904327</v>
      </c>
      <c r="E6" s="13">
        <v>43225791</v>
      </c>
      <c r="F6" s="13">
        <v>20708524</v>
      </c>
      <c r="G6" s="13">
        <v>25373761</v>
      </c>
      <c r="H6" s="13">
        <v>15689642</v>
      </c>
      <c r="I6" s="13">
        <v>1848961</v>
      </c>
      <c r="J6" s="13">
        <v>10276948</v>
      </c>
      <c r="K6" s="13">
        <v>117123627</v>
      </c>
      <c r="L6" s="13">
        <v>331780700</v>
      </c>
      <c r="M6" s="13"/>
      <c r="N6" s="13">
        <v>2522130.5252599996</v>
      </c>
    </row>
    <row r="7" spans="1:14" ht="15" x14ac:dyDescent="0.25">
      <c r="A7" s="1"/>
      <c r="B7" s="16">
        <v>2021</v>
      </c>
      <c r="C7" s="13">
        <v>535782502</v>
      </c>
      <c r="D7" s="13">
        <v>473584566</v>
      </c>
      <c r="E7" s="13">
        <v>46416979</v>
      </c>
      <c r="F7" s="13">
        <v>21413369</v>
      </c>
      <c r="G7" s="13">
        <v>25304701</v>
      </c>
      <c r="H7" s="13">
        <v>16456220</v>
      </c>
      <c r="I7" s="13">
        <v>1767989</v>
      </c>
      <c r="J7" s="13">
        <v>10232620</v>
      </c>
      <c r="K7" s="13">
        <v>121591878</v>
      </c>
      <c r="L7" s="13">
        <v>351992688</v>
      </c>
      <c r="M7" s="13"/>
      <c r="N7" s="13">
        <v>2675778.0156383999</v>
      </c>
    </row>
    <row r="8" spans="1:14" s="45" customFormat="1" x14ac:dyDescent="0.2">
      <c r="A8" s="45" t="s">
        <v>9</v>
      </c>
      <c r="B8" s="50"/>
      <c r="C8" s="45">
        <v>7.4918282526949459E-2</v>
      </c>
      <c r="D8" s="45">
        <v>5.497883962254612E-2</v>
      </c>
      <c r="E8" s="45">
        <v>7.3826017434822644E-2</v>
      </c>
      <c r="F8" s="45">
        <v>3.4036467302063632E-2</v>
      </c>
      <c r="G8" s="45">
        <v>-2.7217092491727971E-3</v>
      </c>
      <c r="H8" s="45">
        <v>4.8858858602382385E-2</v>
      </c>
      <c r="I8" s="45">
        <v>-4.3793243881293333E-2</v>
      </c>
      <c r="J8" s="45">
        <v>-4.3133428329110938E-3</v>
      </c>
      <c r="K8" s="45">
        <v>3.8149868770713531E-2</v>
      </c>
      <c r="L8" s="45">
        <v>6.091972197297793E-2</v>
      </c>
      <c r="N8" s="45">
        <v>6.0919721972978069E-2</v>
      </c>
    </row>
    <row r="10" spans="1:14" ht="15" x14ac:dyDescent="0.25">
      <c r="K10" s="15" t="s">
        <v>465</v>
      </c>
      <c r="L10" s="16">
        <v>2020</v>
      </c>
      <c r="M10" s="23">
        <v>7.601799999999999</v>
      </c>
    </row>
    <row r="11" spans="1:14" ht="15" x14ac:dyDescent="0.25">
      <c r="K11" s="15"/>
      <c r="L11" s="16">
        <v>2021</v>
      </c>
      <c r="M11" s="23">
        <v>7.6017999999999999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1.1683790940305261E-16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tabColor rgb="FF92D050"/>
    <pageSetUpPr fitToPage="1"/>
  </sheetPr>
  <dimension ref="A1:P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16.5703125" style="2" bestFit="1" customWidth="1"/>
    <col min="17" max="16384" width="9.140625" style="2"/>
  </cols>
  <sheetData>
    <row r="1" spans="1:16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6" s="21" customFormat="1" x14ac:dyDescent="0.2">
      <c r="A2" s="8" t="s">
        <v>244</v>
      </c>
      <c r="B2" s="19">
        <v>2020</v>
      </c>
      <c r="C2" s="7">
        <v>5842395697</v>
      </c>
      <c r="D2" s="7">
        <v>4930413877</v>
      </c>
      <c r="E2" s="7">
        <v>102473594</v>
      </c>
      <c r="F2" s="7">
        <v>364318626</v>
      </c>
      <c r="G2" s="7">
        <v>291404624</v>
      </c>
      <c r="H2" s="7">
        <v>275245583</v>
      </c>
      <c r="I2" s="7">
        <v>11274093</v>
      </c>
      <c r="J2" s="7">
        <v>66688705</v>
      </c>
      <c r="K2" s="7">
        <v>1111405225</v>
      </c>
      <c r="L2" s="7">
        <v>3819008652</v>
      </c>
      <c r="M2" s="20">
        <v>4.2876000000000003</v>
      </c>
      <c r="N2" s="7">
        <v>16374381.4963152</v>
      </c>
    </row>
    <row r="3" spans="1:16" s="21" customFormat="1" x14ac:dyDescent="0.2">
      <c r="A3" s="8" t="s">
        <v>244</v>
      </c>
      <c r="B3" s="19">
        <v>2021</v>
      </c>
      <c r="C3" s="7">
        <v>6349506846</v>
      </c>
      <c r="D3" s="7">
        <v>5356654358</v>
      </c>
      <c r="E3" s="7">
        <v>103975135</v>
      </c>
      <c r="F3" s="7">
        <v>372363698</v>
      </c>
      <c r="G3" s="7">
        <v>298139264</v>
      </c>
      <c r="H3" s="7">
        <v>283237019</v>
      </c>
      <c r="I3" s="7">
        <v>11115648</v>
      </c>
      <c r="J3" s="7">
        <v>77199582</v>
      </c>
      <c r="K3" s="7">
        <v>1146030346</v>
      </c>
      <c r="L3" s="7">
        <v>4210624012</v>
      </c>
      <c r="M3" s="20">
        <v>4.1875999999999998</v>
      </c>
      <c r="N3" s="7">
        <v>17632409.112651199</v>
      </c>
    </row>
    <row r="4" spans="1:16" s="45" customFormat="1" x14ac:dyDescent="0.2">
      <c r="A4" s="45" t="s">
        <v>9</v>
      </c>
      <c r="B4" s="46"/>
      <c r="C4" s="45">
        <v>8.6798494196549447E-2</v>
      </c>
      <c r="D4" s="45">
        <v>8.6451257771356468E-2</v>
      </c>
      <c r="E4" s="45">
        <v>1.4652955375020808E-2</v>
      </c>
      <c r="F4" s="45">
        <v>2.2082516308128589E-2</v>
      </c>
      <c r="G4" s="45">
        <v>2.3110957909851151E-2</v>
      </c>
      <c r="H4" s="45">
        <v>2.9033839209692242E-2</v>
      </c>
      <c r="I4" s="45">
        <v>-1.4053902163127446E-2</v>
      </c>
      <c r="J4" s="45">
        <v>0.15761105272624501</v>
      </c>
      <c r="K4" s="45">
        <v>3.115436226242323E-2</v>
      </c>
      <c r="L4" s="45">
        <v>0.10254372160034583</v>
      </c>
      <c r="N4" s="45">
        <v>7.6829015900179112E-2</v>
      </c>
    </row>
    <row r="5" spans="1:16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6" s="21" customFormat="1" x14ac:dyDescent="0.2">
      <c r="A6" s="8" t="s">
        <v>245</v>
      </c>
      <c r="B6" s="19">
        <v>2020</v>
      </c>
      <c r="C6" s="7">
        <v>10919783520</v>
      </c>
      <c r="D6" s="7">
        <v>10248700167</v>
      </c>
      <c r="E6" s="7">
        <v>304305458</v>
      </c>
      <c r="F6" s="7">
        <v>0</v>
      </c>
      <c r="G6" s="7">
        <v>0</v>
      </c>
      <c r="H6" s="7">
        <v>0</v>
      </c>
      <c r="I6" s="7">
        <v>0</v>
      </c>
      <c r="J6" s="7">
        <v>4215365</v>
      </c>
      <c r="K6" s="7">
        <v>308520823</v>
      </c>
      <c r="L6" s="7">
        <v>9940179344</v>
      </c>
      <c r="M6" s="20">
        <v>1.6236999999999999</v>
      </c>
      <c r="N6" s="7">
        <v>16139869.200852798</v>
      </c>
    </row>
    <row r="7" spans="1:16" s="21" customFormat="1" x14ac:dyDescent="0.2">
      <c r="A7" s="8" t="s">
        <v>245</v>
      </c>
      <c r="B7" s="19">
        <v>2021</v>
      </c>
      <c r="C7" s="7">
        <v>9808977590</v>
      </c>
      <c r="D7" s="7">
        <v>9484798974</v>
      </c>
      <c r="E7" s="7">
        <v>302166541</v>
      </c>
      <c r="F7" s="7">
        <v>0</v>
      </c>
      <c r="G7" s="7">
        <v>0</v>
      </c>
      <c r="H7" s="7">
        <v>0</v>
      </c>
      <c r="I7" s="7">
        <v>0</v>
      </c>
      <c r="J7" s="7">
        <v>4217189</v>
      </c>
      <c r="K7" s="7">
        <v>306383730</v>
      </c>
      <c r="L7" s="7">
        <v>9178415244</v>
      </c>
      <c r="M7" s="20">
        <v>2.1244000000000001</v>
      </c>
      <c r="N7" s="7">
        <v>19498625.344353601</v>
      </c>
    </row>
    <row r="8" spans="1:16" s="45" customFormat="1" x14ac:dyDescent="0.2">
      <c r="A8" s="45" t="s">
        <v>9</v>
      </c>
      <c r="B8" s="46"/>
      <c r="C8" s="45">
        <v>-0.10172417135976336</v>
      </c>
      <c r="D8" s="45">
        <v>-7.4536397840938032E-2</v>
      </c>
      <c r="E8" s="45">
        <v>-7.0288486248577245E-3</v>
      </c>
      <c r="F8" s="45" t="s">
        <v>468</v>
      </c>
      <c r="G8" s="45" t="s">
        <v>468</v>
      </c>
      <c r="H8" s="45" t="s">
        <v>468</v>
      </c>
      <c r="I8" s="45" t="s">
        <v>468</v>
      </c>
      <c r="J8" s="45">
        <v>4.3270274341605059E-4</v>
      </c>
      <c r="K8" s="45">
        <v>-6.9269003603040433E-3</v>
      </c>
      <c r="L8" s="45">
        <v>-7.6634844668050081E-2</v>
      </c>
      <c r="N8" s="45">
        <v>0.20810305843887095</v>
      </c>
    </row>
    <row r="9" spans="1:16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6" s="21" customFormat="1" x14ac:dyDescent="0.2">
      <c r="A10" s="8" t="s">
        <v>246</v>
      </c>
      <c r="B10" s="19">
        <v>2020</v>
      </c>
      <c r="C10" s="7">
        <v>1195441918</v>
      </c>
      <c r="D10" s="7">
        <v>982395703</v>
      </c>
      <c r="E10" s="7">
        <v>2079656</v>
      </c>
      <c r="F10" s="7">
        <v>21969721</v>
      </c>
      <c r="G10" s="7">
        <v>52800000</v>
      </c>
      <c r="H10" s="7">
        <v>52576275</v>
      </c>
      <c r="I10" s="7">
        <v>2385009</v>
      </c>
      <c r="J10" s="7">
        <v>10742366</v>
      </c>
      <c r="K10" s="7">
        <v>142553027</v>
      </c>
      <c r="L10" s="7">
        <v>839842676</v>
      </c>
      <c r="M10" s="20">
        <v>4.4017999999999997</v>
      </c>
      <c r="N10" s="7">
        <v>3696819.4912167997</v>
      </c>
    </row>
    <row r="11" spans="1:16" s="21" customFormat="1" x14ac:dyDescent="0.2">
      <c r="A11" s="8" t="s">
        <v>246</v>
      </c>
      <c r="B11" s="19">
        <v>2021</v>
      </c>
      <c r="C11" s="7">
        <v>1274961167</v>
      </c>
      <c r="D11" s="7">
        <v>1023886733</v>
      </c>
      <c r="E11" s="7">
        <v>3278149</v>
      </c>
      <c r="F11" s="7">
        <v>21917307</v>
      </c>
      <c r="G11" s="7">
        <v>53025000</v>
      </c>
      <c r="H11" s="7">
        <v>52817788</v>
      </c>
      <c r="I11" s="7">
        <v>2135849</v>
      </c>
      <c r="J11" s="7">
        <v>11949594</v>
      </c>
      <c r="K11" s="7">
        <v>145123687</v>
      </c>
      <c r="L11" s="7">
        <v>878763046</v>
      </c>
      <c r="M11" s="20">
        <v>4.4017999999999997</v>
      </c>
      <c r="N11" s="7">
        <v>3868139.1758827996</v>
      </c>
    </row>
    <row r="12" spans="1:16" s="45" customFormat="1" x14ac:dyDescent="0.2">
      <c r="A12" s="45" t="s">
        <v>9</v>
      </c>
      <c r="B12" s="46"/>
      <c r="C12" s="45">
        <v>6.6518705595531913E-2</v>
      </c>
      <c r="D12" s="45">
        <v>4.2234539374812391E-2</v>
      </c>
      <c r="E12" s="45">
        <v>0.57629386783198755</v>
      </c>
      <c r="F12" s="45">
        <v>-2.3857380801513136E-3</v>
      </c>
      <c r="G12" s="45">
        <v>4.261363636363636E-3</v>
      </c>
      <c r="H12" s="45">
        <v>4.5935738125228538E-3</v>
      </c>
      <c r="I12" s="45">
        <v>-0.1044692074537245</v>
      </c>
      <c r="J12" s="45">
        <v>0.11238008461078314</v>
      </c>
      <c r="K12" s="45">
        <v>1.8033008867640532E-2</v>
      </c>
      <c r="L12" s="45">
        <v>4.6342453309672016E-2</v>
      </c>
      <c r="N12" s="45">
        <v>4.6342453309671974E-2</v>
      </c>
    </row>
    <row r="13" spans="1:16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6" s="21" customFormat="1" x14ac:dyDescent="0.2">
      <c r="A14" s="8" t="s">
        <v>247</v>
      </c>
      <c r="B14" s="19">
        <v>2020</v>
      </c>
      <c r="C14" s="7">
        <v>362641467</v>
      </c>
      <c r="D14" s="7">
        <v>337832660</v>
      </c>
      <c r="E14" s="7">
        <v>6928738</v>
      </c>
      <c r="F14" s="7">
        <v>64499566</v>
      </c>
      <c r="G14" s="7">
        <v>6294897</v>
      </c>
      <c r="H14" s="7">
        <v>2274247</v>
      </c>
      <c r="I14" s="7">
        <v>325487</v>
      </c>
      <c r="J14" s="7">
        <v>1841745</v>
      </c>
      <c r="K14" s="7">
        <v>82164680</v>
      </c>
      <c r="L14" s="7">
        <v>255667980</v>
      </c>
      <c r="M14" s="20">
        <v>7.2938000000000001</v>
      </c>
      <c r="N14" s="7">
        <v>1864791.112524</v>
      </c>
    </row>
    <row r="15" spans="1:16" s="21" customFormat="1" x14ac:dyDescent="0.2">
      <c r="A15" s="8" t="s">
        <v>247</v>
      </c>
      <c r="B15" s="19">
        <v>2021</v>
      </c>
      <c r="C15" s="7">
        <v>364910668</v>
      </c>
      <c r="D15" s="7">
        <v>336809506</v>
      </c>
      <c r="E15" s="7">
        <v>7109645</v>
      </c>
      <c r="F15" s="7">
        <v>63660864</v>
      </c>
      <c r="G15" s="7">
        <v>6327463</v>
      </c>
      <c r="H15" s="7">
        <v>2568251</v>
      </c>
      <c r="I15" s="7">
        <v>304728</v>
      </c>
      <c r="J15" s="7">
        <v>1916887</v>
      </c>
      <c r="K15" s="7">
        <v>81887838</v>
      </c>
      <c r="L15" s="7">
        <v>254921668</v>
      </c>
      <c r="M15" s="20">
        <v>7.2938000000000001</v>
      </c>
      <c r="N15" s="7">
        <v>1859347.6620584</v>
      </c>
    </row>
    <row r="16" spans="1:16" s="45" customFormat="1" x14ac:dyDescent="0.2">
      <c r="A16" s="45" t="s">
        <v>9</v>
      </c>
      <c r="B16" s="46"/>
      <c r="C16" s="45">
        <v>6.2574228445860551E-3</v>
      </c>
      <c r="D16" s="45">
        <v>-3.0285822572631077E-3</v>
      </c>
      <c r="E16" s="45">
        <v>2.6109660951243934E-2</v>
      </c>
      <c r="F16" s="45">
        <v>-1.3003219277475449E-2</v>
      </c>
      <c r="G16" s="45">
        <v>5.1733968006148472E-3</v>
      </c>
      <c r="H16" s="45">
        <v>0.1292753161815757</v>
      </c>
      <c r="I16" s="45">
        <v>-6.3778276858983615E-2</v>
      </c>
      <c r="J16" s="45">
        <v>4.0799350615856156E-2</v>
      </c>
      <c r="K16" s="45">
        <v>-3.3693552996250944E-3</v>
      </c>
      <c r="L16" s="45">
        <v>-2.9190671432535275E-3</v>
      </c>
      <c r="N16" s="45">
        <v>-2.919067143253531E-3</v>
      </c>
      <c r="P16" s="62"/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248</v>
      </c>
      <c r="B18" s="19">
        <v>2020</v>
      </c>
      <c r="C18" s="7">
        <v>532074763</v>
      </c>
      <c r="D18" s="7">
        <v>448966324</v>
      </c>
      <c r="E18" s="7">
        <v>2655922</v>
      </c>
      <c r="F18" s="7">
        <v>8052980</v>
      </c>
      <c r="G18" s="7">
        <v>19275000</v>
      </c>
      <c r="H18" s="7">
        <v>18114847</v>
      </c>
      <c r="I18" s="7">
        <v>622216</v>
      </c>
      <c r="J18" s="7">
        <v>4787626</v>
      </c>
      <c r="K18" s="7">
        <v>53508591</v>
      </c>
      <c r="L18" s="7">
        <v>395457733</v>
      </c>
      <c r="M18" s="20">
        <v>5.25</v>
      </c>
      <c r="N18" s="7">
        <v>2076153.09825</v>
      </c>
    </row>
    <row r="19" spans="1:14" s="21" customFormat="1" x14ac:dyDescent="0.2">
      <c r="A19" s="8" t="s">
        <v>248</v>
      </c>
      <c r="B19" s="19">
        <v>2021</v>
      </c>
      <c r="C19" s="7">
        <v>572562142</v>
      </c>
      <c r="D19" s="7">
        <v>481814585</v>
      </c>
      <c r="E19" s="7">
        <v>2709267</v>
      </c>
      <c r="F19" s="7">
        <v>9937453</v>
      </c>
      <c r="G19" s="7">
        <v>19450000</v>
      </c>
      <c r="H19" s="7">
        <v>18458082</v>
      </c>
      <c r="I19" s="7">
        <v>621316</v>
      </c>
      <c r="J19" s="7">
        <v>4897054</v>
      </c>
      <c r="K19" s="7">
        <v>56073172</v>
      </c>
      <c r="L19" s="7">
        <v>425741413</v>
      </c>
      <c r="M19" s="20">
        <v>5.25</v>
      </c>
      <c r="N19" s="7">
        <v>2235142.4182500001</v>
      </c>
    </row>
    <row r="20" spans="1:14" s="45" customFormat="1" x14ac:dyDescent="0.2">
      <c r="A20" s="45" t="s">
        <v>9</v>
      </c>
      <c r="B20" s="46"/>
      <c r="C20" s="45">
        <v>7.6093402310080993E-2</v>
      </c>
      <c r="D20" s="45">
        <v>7.3164197945501136E-2</v>
      </c>
      <c r="E20" s="45">
        <v>2.0085303709973409E-2</v>
      </c>
      <c r="F20" s="45">
        <v>0.23400939776331248</v>
      </c>
      <c r="G20" s="45">
        <v>9.0791180285343717E-3</v>
      </c>
      <c r="H20" s="45">
        <v>1.8947717306141199E-2</v>
      </c>
      <c r="I20" s="45">
        <v>-1.4464430358589299E-3</v>
      </c>
      <c r="J20" s="45">
        <v>2.2856421951088075E-2</v>
      </c>
      <c r="K20" s="45">
        <v>4.7928397142806473E-2</v>
      </c>
      <c r="L20" s="45">
        <v>7.6578803429290881E-2</v>
      </c>
      <c r="N20" s="45">
        <v>7.6578803429290923E-2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249</v>
      </c>
      <c r="B22" s="19">
        <v>2020</v>
      </c>
      <c r="C22" s="7">
        <v>3301327541</v>
      </c>
      <c r="D22" s="7">
        <v>3164017862</v>
      </c>
      <c r="E22" s="7">
        <v>253107044</v>
      </c>
      <c r="F22" s="7">
        <v>11764308</v>
      </c>
      <c r="G22" s="7">
        <v>0</v>
      </c>
      <c r="H22" s="7">
        <v>0</v>
      </c>
      <c r="I22" s="7">
        <v>0</v>
      </c>
      <c r="J22" s="7">
        <v>4520724</v>
      </c>
      <c r="K22" s="7">
        <v>269392076</v>
      </c>
      <c r="L22" s="7">
        <v>2894625786</v>
      </c>
      <c r="M22" s="20">
        <v>1.5914999999999999</v>
      </c>
      <c r="N22" s="7">
        <v>4606796.9384189993</v>
      </c>
    </row>
    <row r="23" spans="1:14" s="21" customFormat="1" x14ac:dyDescent="0.2">
      <c r="A23" s="8" t="s">
        <v>249</v>
      </c>
      <c r="B23" s="19">
        <v>2021</v>
      </c>
      <c r="C23" s="7">
        <v>2849160268</v>
      </c>
      <c r="D23" s="7">
        <v>2807742237</v>
      </c>
      <c r="E23" s="7">
        <v>249465781</v>
      </c>
      <c r="F23" s="7">
        <v>12914377</v>
      </c>
      <c r="G23" s="7">
        <v>0</v>
      </c>
      <c r="H23" s="7">
        <v>0</v>
      </c>
      <c r="I23" s="7">
        <v>0</v>
      </c>
      <c r="J23" s="7">
        <v>4245298</v>
      </c>
      <c r="K23" s="7">
        <v>266625456</v>
      </c>
      <c r="L23" s="7">
        <v>2541116781</v>
      </c>
      <c r="M23" s="20">
        <v>2.1366000000000001</v>
      </c>
      <c r="N23" s="7">
        <v>5429350.1142846001</v>
      </c>
    </row>
    <row r="24" spans="1:14" s="45" customFormat="1" x14ac:dyDescent="0.2">
      <c r="A24" s="45" t="s">
        <v>9</v>
      </c>
      <c r="B24" s="46"/>
      <c r="C24" s="45">
        <v>-0.13696528665648083</v>
      </c>
      <c r="D24" s="45">
        <v>-0.11260227992985963</v>
      </c>
      <c r="E24" s="45">
        <v>-1.4386257065212299E-2</v>
      </c>
      <c r="F24" s="45">
        <v>9.7759171215170498E-2</v>
      </c>
      <c r="G24" s="45" t="s">
        <v>468</v>
      </c>
      <c r="H24" s="45" t="s">
        <v>468</v>
      </c>
      <c r="I24" s="45" t="s">
        <v>468</v>
      </c>
      <c r="J24" s="45">
        <v>-6.0925196937481697E-2</v>
      </c>
      <c r="K24" s="45">
        <v>-1.0269864062371308E-2</v>
      </c>
      <c r="L24" s="45">
        <v>-0.12212597797952457</v>
      </c>
      <c r="N24" s="45">
        <v>0.17855208008102302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250</v>
      </c>
      <c r="B26" s="19">
        <v>2020</v>
      </c>
      <c r="C26" s="7">
        <v>4185897428</v>
      </c>
      <c r="D26" s="7">
        <v>3763669699</v>
      </c>
      <c r="E26" s="7">
        <v>53907068</v>
      </c>
      <c r="F26" s="7">
        <v>139327495</v>
      </c>
      <c r="G26" s="7">
        <v>90335259</v>
      </c>
      <c r="H26" s="7">
        <v>84275678</v>
      </c>
      <c r="I26" s="7">
        <v>0</v>
      </c>
      <c r="J26" s="7">
        <v>23530567</v>
      </c>
      <c r="K26" s="7">
        <v>391376067</v>
      </c>
      <c r="L26" s="7">
        <v>3372293632</v>
      </c>
      <c r="M26" s="20">
        <v>4.3452999999999999</v>
      </c>
      <c r="N26" s="7">
        <v>14653627.5191296</v>
      </c>
    </row>
    <row r="27" spans="1:14" s="21" customFormat="1" x14ac:dyDescent="0.2">
      <c r="A27" s="8" t="s">
        <v>250</v>
      </c>
      <c r="B27" s="19">
        <v>2021</v>
      </c>
      <c r="C27" s="7">
        <v>4408012832</v>
      </c>
      <c r="D27" s="7">
        <v>3961289096</v>
      </c>
      <c r="E27" s="7">
        <v>64167506</v>
      </c>
      <c r="F27" s="7">
        <v>151370042</v>
      </c>
      <c r="G27" s="7">
        <v>90719987</v>
      </c>
      <c r="H27" s="7">
        <v>85308688</v>
      </c>
      <c r="I27" s="7">
        <v>0</v>
      </c>
      <c r="J27" s="7">
        <v>22249748</v>
      </c>
      <c r="K27" s="7">
        <v>413815971</v>
      </c>
      <c r="L27" s="7">
        <v>3547473125</v>
      </c>
      <c r="M27" s="20">
        <v>4.3452999999999999</v>
      </c>
      <c r="N27" s="7">
        <v>15414834.9700625</v>
      </c>
    </row>
    <row r="28" spans="1:14" s="45" customFormat="1" x14ac:dyDescent="0.2">
      <c r="A28" s="45" t="s">
        <v>9</v>
      </c>
      <c r="B28" s="46"/>
      <c r="C28" s="45">
        <v>5.3062791867340517E-2</v>
      </c>
      <c r="D28" s="45">
        <v>5.2507104184117727E-2</v>
      </c>
      <c r="E28" s="45">
        <v>0.19033567175272822</v>
      </c>
      <c r="F28" s="45">
        <v>8.643338488214404E-2</v>
      </c>
      <c r="G28" s="45">
        <v>4.2588907615795958E-3</v>
      </c>
      <c r="H28" s="45">
        <v>1.2257510405315279E-2</v>
      </c>
      <c r="I28" s="45" t="s">
        <v>468</v>
      </c>
      <c r="J28" s="45">
        <v>-5.4432135018250942E-2</v>
      </c>
      <c r="K28" s="45">
        <v>5.7335912673474744E-2</v>
      </c>
      <c r="L28" s="45">
        <v>5.1946690329011065E-2</v>
      </c>
      <c r="N28" s="45">
        <v>5.194669032901103E-2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251</v>
      </c>
      <c r="B30" s="19">
        <v>2020</v>
      </c>
      <c r="C30" s="7">
        <v>519531817</v>
      </c>
      <c r="D30" s="7">
        <v>465616817</v>
      </c>
      <c r="E30" s="7">
        <v>6711216</v>
      </c>
      <c r="F30" s="7">
        <v>14505453</v>
      </c>
      <c r="G30" s="7">
        <v>22425000</v>
      </c>
      <c r="H30" s="7">
        <v>22044073</v>
      </c>
      <c r="I30" s="7">
        <v>920948</v>
      </c>
      <c r="J30" s="7">
        <v>8741531</v>
      </c>
      <c r="K30" s="7">
        <v>75348221</v>
      </c>
      <c r="L30" s="7">
        <v>390268596</v>
      </c>
      <c r="M30" s="20">
        <v>6.5</v>
      </c>
      <c r="N30" s="7">
        <v>2536745.8739999998</v>
      </c>
    </row>
    <row r="31" spans="1:14" s="21" customFormat="1" x14ac:dyDescent="0.2">
      <c r="A31" s="8" t="s">
        <v>251</v>
      </c>
      <c r="B31" s="19">
        <v>2021</v>
      </c>
      <c r="C31" s="7">
        <v>613110353</v>
      </c>
      <c r="D31" s="7">
        <v>543817471</v>
      </c>
      <c r="E31" s="7">
        <v>7286372</v>
      </c>
      <c r="F31" s="7">
        <v>14436912</v>
      </c>
      <c r="G31" s="7">
        <v>25900000</v>
      </c>
      <c r="H31" s="7">
        <v>25627917</v>
      </c>
      <c r="I31" s="7">
        <v>922648</v>
      </c>
      <c r="J31" s="7">
        <v>8273986</v>
      </c>
      <c r="K31" s="7">
        <v>82447835</v>
      </c>
      <c r="L31" s="7">
        <v>461369636</v>
      </c>
      <c r="M31" s="20">
        <v>6.4</v>
      </c>
      <c r="N31" s="7">
        <v>2952765.6704000002</v>
      </c>
    </row>
    <row r="32" spans="1:14" s="45" customFormat="1" x14ac:dyDescent="0.2">
      <c r="A32" s="45" t="s">
        <v>9</v>
      </c>
      <c r="B32" s="46"/>
      <c r="C32" s="45">
        <v>0.18012089527136699</v>
      </c>
      <c r="D32" s="45">
        <v>0.16795066489189972</v>
      </c>
      <c r="E32" s="45">
        <v>8.5700713551761704E-2</v>
      </c>
      <c r="F32" s="45">
        <v>-4.7251885204826075E-3</v>
      </c>
      <c r="G32" s="45">
        <v>0.15496098104793757</v>
      </c>
      <c r="H32" s="45">
        <v>0.16257630792639818</v>
      </c>
      <c r="I32" s="45">
        <v>1.8459239826787181E-3</v>
      </c>
      <c r="J32" s="45">
        <v>-5.3485482119779708E-2</v>
      </c>
      <c r="K32" s="45">
        <v>9.4224042794587015E-2</v>
      </c>
      <c r="L32" s="45">
        <v>0.1821848868413691</v>
      </c>
      <c r="N32" s="45">
        <v>0.16399742704380973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252</v>
      </c>
      <c r="B34" s="19">
        <v>2020</v>
      </c>
      <c r="C34" s="7">
        <v>4981179207</v>
      </c>
      <c r="D34" s="7">
        <v>4288955893</v>
      </c>
      <c r="E34" s="7">
        <v>48089329</v>
      </c>
      <c r="F34" s="7">
        <v>358180413</v>
      </c>
      <c r="G34" s="7">
        <v>253176510</v>
      </c>
      <c r="H34" s="7">
        <v>231682810</v>
      </c>
      <c r="I34" s="7">
        <v>9816815</v>
      </c>
      <c r="J34" s="7">
        <v>49418140</v>
      </c>
      <c r="K34" s="7">
        <v>950364017</v>
      </c>
      <c r="L34" s="7">
        <v>3338591876</v>
      </c>
      <c r="M34" s="20">
        <v>5.15</v>
      </c>
      <c r="N34" s="7">
        <v>17193748.161400001</v>
      </c>
    </row>
    <row r="35" spans="1:14" s="21" customFormat="1" x14ac:dyDescent="0.2">
      <c r="A35" s="8" t="s">
        <v>252</v>
      </c>
      <c r="B35" s="19">
        <v>2021</v>
      </c>
      <c r="C35" s="7">
        <v>5366301972</v>
      </c>
      <c r="D35" s="7">
        <v>4588813543</v>
      </c>
      <c r="E35" s="7">
        <v>55189229</v>
      </c>
      <c r="F35" s="7">
        <v>354715023</v>
      </c>
      <c r="G35" s="7">
        <v>260147807</v>
      </c>
      <c r="H35" s="7">
        <v>240049058</v>
      </c>
      <c r="I35" s="7">
        <v>9836537</v>
      </c>
      <c r="J35" s="7">
        <v>56548609</v>
      </c>
      <c r="K35" s="7">
        <v>976486263</v>
      </c>
      <c r="L35" s="7">
        <v>3612327280</v>
      </c>
      <c r="M35" s="20">
        <v>5.05</v>
      </c>
      <c r="N35" s="7">
        <v>18242252.763999999</v>
      </c>
    </row>
    <row r="36" spans="1:14" s="45" customFormat="1" x14ac:dyDescent="0.2">
      <c r="A36" s="45" t="s">
        <v>9</v>
      </c>
      <c r="B36" s="46"/>
      <c r="C36" s="45">
        <v>7.7315581109547504E-2</v>
      </c>
      <c r="D36" s="45">
        <v>6.9913903868630903E-2</v>
      </c>
      <c r="E36" s="45">
        <v>0.14763982254774236</v>
      </c>
      <c r="F36" s="45">
        <v>-9.6749846564055421E-3</v>
      </c>
      <c r="G36" s="45">
        <v>2.7535323083488276E-2</v>
      </c>
      <c r="H36" s="45">
        <v>3.6110784395268686E-2</v>
      </c>
      <c r="I36" s="45">
        <v>2.0090019013295044E-3</v>
      </c>
      <c r="J36" s="45">
        <v>0.14428849406311123</v>
      </c>
      <c r="K36" s="45">
        <v>2.7486568864906847E-2</v>
      </c>
      <c r="L36" s="45">
        <v>8.1991274814927392E-2</v>
      </c>
      <c r="N36" s="45">
        <v>6.098173549813251E-2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253</v>
      </c>
      <c r="B38" s="19">
        <v>2020</v>
      </c>
      <c r="C38" s="7">
        <v>61170846263</v>
      </c>
      <c r="D38" s="7">
        <v>54067696633</v>
      </c>
      <c r="E38" s="7">
        <v>10094624488</v>
      </c>
      <c r="F38" s="7">
        <v>4590710199</v>
      </c>
      <c r="G38" s="7">
        <v>973334565</v>
      </c>
      <c r="H38" s="7">
        <v>825427494</v>
      </c>
      <c r="I38" s="7">
        <v>46124070</v>
      </c>
      <c r="J38" s="7">
        <v>292204648</v>
      </c>
      <c r="K38" s="7">
        <v>16822425464</v>
      </c>
      <c r="L38" s="7">
        <v>37245271169</v>
      </c>
      <c r="M38" s="20">
        <v>6.65</v>
      </c>
      <c r="N38" s="7">
        <v>247681053.27384999</v>
      </c>
    </row>
    <row r="39" spans="1:14" s="21" customFormat="1" x14ac:dyDescent="0.2">
      <c r="A39" s="8" t="s">
        <v>253</v>
      </c>
      <c r="B39" s="19">
        <v>2021</v>
      </c>
      <c r="C39" s="7">
        <v>62338652282</v>
      </c>
      <c r="D39" s="7">
        <v>56308374383</v>
      </c>
      <c r="E39" s="7">
        <v>10061878950</v>
      </c>
      <c r="F39" s="7">
        <v>5052157466</v>
      </c>
      <c r="G39" s="7">
        <v>997650934</v>
      </c>
      <c r="H39" s="7">
        <v>859927392</v>
      </c>
      <c r="I39" s="7">
        <v>44505086</v>
      </c>
      <c r="J39" s="7">
        <v>312525227</v>
      </c>
      <c r="K39" s="7">
        <v>17328645055</v>
      </c>
      <c r="L39" s="7">
        <v>38979729328</v>
      </c>
      <c r="M39" s="20">
        <v>6.65</v>
      </c>
      <c r="N39" s="7">
        <v>259215200.03120002</v>
      </c>
    </row>
    <row r="40" spans="1:14" s="45" customFormat="1" x14ac:dyDescent="0.2">
      <c r="A40" s="45" t="s">
        <v>9</v>
      </c>
      <c r="B40" s="46"/>
      <c r="C40" s="45">
        <v>1.9090891990918277E-2</v>
      </c>
      <c r="D40" s="45">
        <v>4.1442078903587164E-2</v>
      </c>
      <c r="E40" s="45">
        <v>-3.2438589507639741E-3</v>
      </c>
      <c r="F40" s="45">
        <v>0.10051762080309876</v>
      </c>
      <c r="G40" s="45">
        <v>2.4982539277231975E-2</v>
      </c>
      <c r="H40" s="45">
        <v>4.1796400351064633E-2</v>
      </c>
      <c r="I40" s="45">
        <v>-3.5100631839297791E-2</v>
      </c>
      <c r="J40" s="45">
        <v>6.9542285309575222E-2</v>
      </c>
      <c r="K40" s="45">
        <v>3.0091950300704867E-2</v>
      </c>
      <c r="L40" s="45">
        <v>4.6568546947340389E-2</v>
      </c>
      <c r="N40" s="45">
        <v>4.65685469473405E-2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ht="13.5" customHeight="1" x14ac:dyDescent="0.2">
      <c r="A42" s="8" t="s">
        <v>254</v>
      </c>
      <c r="B42" s="19">
        <v>2020</v>
      </c>
      <c r="C42" s="7">
        <v>988509520</v>
      </c>
      <c r="D42" s="7">
        <v>837905593</v>
      </c>
      <c r="E42" s="7">
        <v>8524152</v>
      </c>
      <c r="F42" s="7">
        <v>17694702</v>
      </c>
      <c r="G42" s="7">
        <v>22875000</v>
      </c>
      <c r="H42" s="7">
        <v>22875000</v>
      </c>
      <c r="I42" s="7">
        <v>200000</v>
      </c>
      <c r="J42" s="7">
        <v>6229807</v>
      </c>
      <c r="K42" s="7">
        <v>78398661</v>
      </c>
      <c r="L42" s="7">
        <v>759506932</v>
      </c>
      <c r="M42" s="20">
        <v>3.7425000000000002</v>
      </c>
      <c r="N42" s="7">
        <v>2842454.69301</v>
      </c>
    </row>
    <row r="43" spans="1:14" s="21" customFormat="1" x14ac:dyDescent="0.2">
      <c r="A43" s="8" t="s">
        <v>254</v>
      </c>
      <c r="B43" s="19">
        <v>2021</v>
      </c>
      <c r="C43" s="7">
        <v>1031091861</v>
      </c>
      <c r="D43" s="7">
        <v>879212428</v>
      </c>
      <c r="E43" s="7">
        <v>8811211</v>
      </c>
      <c r="F43" s="7">
        <v>17720600</v>
      </c>
      <c r="G43" s="7">
        <v>22825000</v>
      </c>
      <c r="H43" s="7">
        <v>22825000</v>
      </c>
      <c r="I43" s="7">
        <v>200000</v>
      </c>
      <c r="J43" s="7">
        <v>6344030</v>
      </c>
      <c r="K43" s="7">
        <v>78725841</v>
      </c>
      <c r="L43" s="7">
        <v>800486587</v>
      </c>
      <c r="M43" s="20">
        <v>3.7425000000000002</v>
      </c>
      <c r="N43" s="7">
        <v>2995821.0518475003</v>
      </c>
    </row>
    <row r="44" spans="1:14" s="45" customFormat="1" x14ac:dyDescent="0.2">
      <c r="A44" s="45" t="s">
        <v>9</v>
      </c>
      <c r="B44" s="46"/>
      <c r="C44" s="45">
        <v>4.3077320084889015E-2</v>
      </c>
      <c r="D44" s="45">
        <v>4.9297719629853333E-2</v>
      </c>
      <c r="E44" s="45">
        <v>3.3675959790487077E-2</v>
      </c>
      <c r="F44" s="45">
        <v>1.4636019301144489E-3</v>
      </c>
      <c r="G44" s="45">
        <v>-2.185792349726776E-3</v>
      </c>
      <c r="H44" s="45">
        <v>-2.185792349726776E-3</v>
      </c>
      <c r="I44" s="45">
        <v>0</v>
      </c>
      <c r="J44" s="45">
        <v>1.8334917919608104E-2</v>
      </c>
      <c r="K44" s="45">
        <v>4.173285561599069E-3</v>
      </c>
      <c r="L44" s="45">
        <v>5.3955603659980818E-2</v>
      </c>
      <c r="N44" s="45">
        <v>5.3955603659980887E-2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255</v>
      </c>
      <c r="B46" s="19">
        <v>2020</v>
      </c>
      <c r="C46" s="7">
        <v>5765913242</v>
      </c>
      <c r="D46" s="7">
        <v>4991351608</v>
      </c>
      <c r="E46" s="7">
        <v>101387371</v>
      </c>
      <c r="F46" s="7">
        <v>269051435</v>
      </c>
      <c r="G46" s="7">
        <v>239516911</v>
      </c>
      <c r="H46" s="7">
        <v>229009485</v>
      </c>
      <c r="I46" s="7">
        <v>5862003</v>
      </c>
      <c r="J46" s="7">
        <v>50238600</v>
      </c>
      <c r="K46" s="7">
        <v>895065805</v>
      </c>
      <c r="L46" s="7">
        <v>4096285803</v>
      </c>
      <c r="M46" s="20">
        <v>4.5</v>
      </c>
      <c r="N46" s="7">
        <v>18433286.113499999</v>
      </c>
    </row>
    <row r="47" spans="1:14" s="21" customFormat="1" x14ac:dyDescent="0.2">
      <c r="A47" s="8" t="s">
        <v>255</v>
      </c>
      <c r="B47" s="19">
        <v>2021</v>
      </c>
      <c r="C47" s="7">
        <v>6190140140</v>
      </c>
      <c r="D47" s="7">
        <v>5347712027</v>
      </c>
      <c r="E47" s="7">
        <v>104039041</v>
      </c>
      <c r="F47" s="7">
        <v>299711488</v>
      </c>
      <c r="G47" s="7">
        <v>243404222</v>
      </c>
      <c r="H47" s="7">
        <v>233804832</v>
      </c>
      <c r="I47" s="7">
        <v>6048772</v>
      </c>
      <c r="J47" s="7">
        <v>60452805</v>
      </c>
      <c r="K47" s="7">
        <v>947461160</v>
      </c>
      <c r="L47" s="7">
        <v>4400250867</v>
      </c>
      <c r="M47" s="20">
        <v>4.5</v>
      </c>
      <c r="N47" s="7">
        <v>19801128.901500002</v>
      </c>
    </row>
    <row r="48" spans="1:14" s="45" customFormat="1" x14ac:dyDescent="0.2">
      <c r="A48" s="45" t="s">
        <v>9</v>
      </c>
      <c r="B48" s="46"/>
      <c r="C48" s="45">
        <v>7.3574970727941447E-2</v>
      </c>
      <c r="D48" s="45">
        <v>7.1395575184251769E-2</v>
      </c>
      <c r="E48" s="45">
        <v>2.6153849082446372E-2</v>
      </c>
      <c r="F48" s="45">
        <v>0.11395610285445978</v>
      </c>
      <c r="G48" s="45">
        <v>1.6229797652993278E-2</v>
      </c>
      <c r="H48" s="45">
        <v>2.0939512614510269E-2</v>
      </c>
      <c r="I48" s="45">
        <v>3.1860952647073025E-2</v>
      </c>
      <c r="J48" s="45">
        <v>0.20331388613536205</v>
      </c>
      <c r="K48" s="45">
        <v>5.8537992075342438E-2</v>
      </c>
      <c r="L48" s="45">
        <v>7.4205042962916523E-2</v>
      </c>
      <c r="N48" s="45">
        <v>7.4205042962916662E-2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256</v>
      </c>
      <c r="B50" s="19">
        <v>2020</v>
      </c>
      <c r="C50" s="7">
        <v>9503539597</v>
      </c>
      <c r="D50" s="7">
        <v>7841010947</v>
      </c>
      <c r="E50" s="7">
        <v>179281449</v>
      </c>
      <c r="F50" s="7">
        <v>635162382</v>
      </c>
      <c r="G50" s="7">
        <v>179876848</v>
      </c>
      <c r="H50" s="7">
        <v>174271781</v>
      </c>
      <c r="I50" s="7">
        <v>7707912</v>
      </c>
      <c r="J50" s="7">
        <v>45437736</v>
      </c>
      <c r="K50" s="7">
        <v>1221738108</v>
      </c>
      <c r="L50" s="7">
        <v>6619272839</v>
      </c>
      <c r="M50" s="20">
        <v>4.0922999999999998</v>
      </c>
      <c r="N50" s="7">
        <v>27088050.2390397</v>
      </c>
    </row>
    <row r="51" spans="1:14" s="21" customFormat="1" x14ac:dyDescent="0.2">
      <c r="A51" s="8" t="s">
        <v>256</v>
      </c>
      <c r="B51" s="19">
        <v>2021</v>
      </c>
      <c r="C51" s="7">
        <v>9972645874</v>
      </c>
      <c r="D51" s="7">
        <v>8264055558</v>
      </c>
      <c r="E51" s="7">
        <v>184365419</v>
      </c>
      <c r="F51" s="7">
        <v>703699518</v>
      </c>
      <c r="G51" s="7">
        <v>181030538</v>
      </c>
      <c r="H51" s="7">
        <v>176104899</v>
      </c>
      <c r="I51" s="7">
        <v>6928218</v>
      </c>
      <c r="J51" s="7">
        <v>45533600</v>
      </c>
      <c r="K51" s="7">
        <v>1297662192</v>
      </c>
      <c r="L51" s="7">
        <v>6966393366</v>
      </c>
      <c r="M51" s="20">
        <v>4.0922999999999998</v>
      </c>
      <c r="N51" s="7">
        <v>28508571.571681798</v>
      </c>
    </row>
    <row r="52" spans="1:14" s="45" customFormat="1" x14ac:dyDescent="0.2">
      <c r="A52" s="45" t="s">
        <v>9</v>
      </c>
      <c r="B52" s="46"/>
      <c r="C52" s="45">
        <v>4.9361216651118457E-2</v>
      </c>
      <c r="D52" s="45">
        <v>5.39528147402802E-2</v>
      </c>
      <c r="E52" s="45">
        <v>2.8357479417739424E-2</v>
      </c>
      <c r="F52" s="45">
        <v>0.10790490422967146</v>
      </c>
      <c r="G52" s="45">
        <v>6.4137770526199126E-3</v>
      </c>
      <c r="H52" s="45">
        <v>1.0518731084753189E-2</v>
      </c>
      <c r="I52" s="45">
        <v>-0.10115502097065976</v>
      </c>
      <c r="J52" s="45">
        <v>2.1097882165607897E-3</v>
      </c>
      <c r="K52" s="45">
        <v>6.2144320049317803E-2</v>
      </c>
      <c r="L52" s="45">
        <v>5.2440885191316705E-2</v>
      </c>
      <c r="N52" s="45">
        <v>5.2440885191316594E-2</v>
      </c>
    </row>
    <row r="54" spans="1:14" ht="15" x14ac:dyDescent="0.25">
      <c r="A54" s="1" t="s">
        <v>10</v>
      </c>
      <c r="B54" s="16">
        <v>2020</v>
      </c>
      <c r="C54" s="13">
        <v>109269081980</v>
      </c>
      <c r="D54" s="13">
        <v>96368533783</v>
      </c>
      <c r="E54" s="13">
        <v>11164075485</v>
      </c>
      <c r="F54" s="13">
        <v>6495237280</v>
      </c>
      <c r="G54" s="13">
        <v>2151314614</v>
      </c>
      <c r="H54" s="13">
        <v>1937797273</v>
      </c>
      <c r="I54" s="13">
        <v>85238553</v>
      </c>
      <c r="J54" s="13">
        <v>568597560</v>
      </c>
      <c r="K54" s="13">
        <v>22402260765</v>
      </c>
      <c r="L54" s="13">
        <v>73966273018</v>
      </c>
      <c r="M54" s="13"/>
      <c r="N54" s="13">
        <v>375187777.21150708</v>
      </c>
    </row>
    <row r="55" spans="1:14" ht="15" x14ac:dyDescent="0.25">
      <c r="A55" s="1"/>
      <c r="B55" s="16">
        <v>2021</v>
      </c>
      <c r="C55" s="13">
        <v>111140033995</v>
      </c>
      <c r="D55" s="13">
        <v>99384980899</v>
      </c>
      <c r="E55" s="13">
        <v>11154442246</v>
      </c>
      <c r="F55" s="13">
        <v>7074604748</v>
      </c>
      <c r="G55" s="13">
        <v>2198620215</v>
      </c>
      <c r="H55" s="13">
        <v>2000728926</v>
      </c>
      <c r="I55" s="13">
        <v>82618802</v>
      </c>
      <c r="J55" s="13">
        <v>616353609</v>
      </c>
      <c r="K55" s="13">
        <v>23127368546</v>
      </c>
      <c r="L55" s="13">
        <v>76257612353</v>
      </c>
      <c r="M55" s="13"/>
      <c r="N55" s="13">
        <v>397653588.78817242</v>
      </c>
    </row>
    <row r="56" spans="1:14" s="45" customFormat="1" x14ac:dyDescent="0.2">
      <c r="A56" s="45" t="s">
        <v>9</v>
      </c>
      <c r="B56" s="50"/>
      <c r="C56" s="45">
        <v>1.712242823951288E-2</v>
      </c>
      <c r="D56" s="45">
        <v>3.1301162294243803E-2</v>
      </c>
      <c r="E56" s="45">
        <v>-8.6287834697491741E-4</v>
      </c>
      <c r="F56" s="45">
        <v>8.9198814919968561E-2</v>
      </c>
      <c r="G56" s="45">
        <v>2.1989159880266586E-2</v>
      </c>
      <c r="H56" s="45">
        <v>3.2475870348693592E-2</v>
      </c>
      <c r="I56" s="45">
        <v>-3.0734343883101818E-2</v>
      </c>
      <c r="J56" s="45">
        <v>8.3989190878694595E-2</v>
      </c>
      <c r="K56" s="45">
        <v>3.2367616313656457E-2</v>
      </c>
      <c r="L56" s="45">
        <v>3.0978163986204808E-2</v>
      </c>
      <c r="N56" s="45">
        <v>5.9878847183234711E-2</v>
      </c>
    </row>
    <row r="58" spans="1:14" ht="15" x14ac:dyDescent="0.25">
      <c r="K58" s="15" t="s">
        <v>465</v>
      </c>
      <c r="L58" s="16">
        <v>2020</v>
      </c>
      <c r="M58" s="23">
        <v>5.0724169530645886</v>
      </c>
    </row>
    <row r="59" spans="1:14" ht="15" x14ac:dyDescent="0.25">
      <c r="K59" s="15"/>
      <c r="L59" s="16">
        <v>2021</v>
      </c>
      <c r="M59" s="23">
        <v>5.2146084373506953</v>
      </c>
    </row>
    <row r="60" spans="1:14" s="45" customFormat="1" ht="15" x14ac:dyDescent="0.25">
      <c r="B60" s="50"/>
      <c r="J60" s="47"/>
      <c r="K60" s="49" t="s">
        <v>466</v>
      </c>
      <c r="L60" s="49"/>
      <c r="M60" s="45">
        <v>2.803229419068148E-2</v>
      </c>
    </row>
    <row r="64" spans="1:14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257</v>
      </c>
      <c r="B2" s="19">
        <v>2020</v>
      </c>
      <c r="C2" s="7">
        <v>6405958983</v>
      </c>
      <c r="D2" s="7">
        <v>5603498560</v>
      </c>
      <c r="E2" s="7">
        <v>755058960</v>
      </c>
      <c r="F2" s="7">
        <v>325209617</v>
      </c>
      <c r="G2" s="7">
        <v>250386159</v>
      </c>
      <c r="H2" s="7">
        <v>215672983</v>
      </c>
      <c r="I2" s="7">
        <v>21296162</v>
      </c>
      <c r="J2" s="7">
        <v>55300346</v>
      </c>
      <c r="K2" s="7">
        <v>1622924227</v>
      </c>
      <c r="L2" s="7">
        <v>3980574333</v>
      </c>
      <c r="M2" s="20">
        <v>4.6253000000000002</v>
      </c>
      <c r="N2" s="7">
        <v>18411350.4624249</v>
      </c>
    </row>
    <row r="3" spans="1:14" s="21" customFormat="1" x14ac:dyDescent="0.2">
      <c r="A3" s="8" t="s">
        <v>257</v>
      </c>
      <c r="B3" s="19">
        <v>2021</v>
      </c>
      <c r="C3" s="7">
        <v>6889178048</v>
      </c>
      <c r="D3" s="7">
        <v>6090402077</v>
      </c>
      <c r="E3" s="7">
        <v>790515326</v>
      </c>
      <c r="F3" s="7">
        <v>390553670</v>
      </c>
      <c r="G3" s="7">
        <v>257213630</v>
      </c>
      <c r="H3" s="7">
        <v>225036488</v>
      </c>
      <c r="I3" s="7">
        <v>21892011</v>
      </c>
      <c r="J3" s="7">
        <v>58138454</v>
      </c>
      <c r="K3" s="7">
        <v>1743349579</v>
      </c>
      <c r="L3" s="7">
        <v>4347052498</v>
      </c>
      <c r="M3" s="20">
        <v>4.6253000000000002</v>
      </c>
      <c r="N3" s="7">
        <v>20106421.9189994</v>
      </c>
    </row>
    <row r="4" spans="1:14" s="45" customFormat="1" x14ac:dyDescent="0.2">
      <c r="A4" s="45" t="s">
        <v>9</v>
      </c>
      <c r="B4" s="46"/>
      <c r="C4" s="45">
        <v>7.5432744149994818E-2</v>
      </c>
      <c r="D4" s="45">
        <v>8.6892770969142538E-2</v>
      </c>
      <c r="E4" s="45">
        <v>4.6958407062674949E-2</v>
      </c>
      <c r="F4" s="45">
        <v>0.20092903033676277</v>
      </c>
      <c r="G4" s="45">
        <v>2.7267765228188991E-2</v>
      </c>
      <c r="H4" s="45">
        <v>4.3415289526551409E-2</v>
      </c>
      <c r="I4" s="45">
        <v>2.7979172960836792E-2</v>
      </c>
      <c r="J4" s="45">
        <v>5.1321704207781989E-2</v>
      </c>
      <c r="K4" s="45">
        <v>7.4202695354796747E-2</v>
      </c>
      <c r="L4" s="45">
        <v>9.2066655296900349E-2</v>
      </c>
      <c r="N4" s="45">
        <v>9.2066655296900321E-2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258</v>
      </c>
      <c r="B6" s="19">
        <v>2020</v>
      </c>
      <c r="C6" s="7">
        <v>4776797590</v>
      </c>
      <c r="D6" s="7">
        <v>4079380613</v>
      </c>
      <c r="E6" s="7">
        <v>557558535</v>
      </c>
      <c r="F6" s="7">
        <v>82274488</v>
      </c>
      <c r="G6" s="7">
        <v>316286736</v>
      </c>
      <c r="H6" s="7">
        <v>285269517</v>
      </c>
      <c r="I6" s="7">
        <v>6732182</v>
      </c>
      <c r="J6" s="7">
        <v>78179833</v>
      </c>
      <c r="K6" s="7">
        <v>1326301291</v>
      </c>
      <c r="L6" s="7">
        <v>2753079322</v>
      </c>
      <c r="M6" s="20">
        <v>5.1128</v>
      </c>
      <c r="N6" s="7">
        <v>14075943.957521601</v>
      </c>
    </row>
    <row r="7" spans="1:14" s="21" customFormat="1" x14ac:dyDescent="0.2">
      <c r="A7" s="8" t="s">
        <v>258</v>
      </c>
      <c r="B7" s="19">
        <v>2021</v>
      </c>
      <c r="C7" s="7">
        <v>5292906597</v>
      </c>
      <c r="D7" s="7">
        <v>4517998386</v>
      </c>
      <c r="E7" s="7">
        <v>551441687</v>
      </c>
      <c r="F7" s="7">
        <v>103972068</v>
      </c>
      <c r="G7" s="7">
        <v>337873559</v>
      </c>
      <c r="H7" s="7">
        <v>307482315</v>
      </c>
      <c r="I7" s="7">
        <v>6973595</v>
      </c>
      <c r="J7" s="7">
        <v>94409302</v>
      </c>
      <c r="K7" s="7">
        <v>1402152526</v>
      </c>
      <c r="L7" s="7">
        <v>3115845860</v>
      </c>
      <c r="M7" s="20">
        <v>5.1128</v>
      </c>
      <c r="N7" s="7">
        <v>15930696.713008</v>
      </c>
    </row>
    <row r="8" spans="1:14" s="45" customFormat="1" x14ac:dyDescent="0.2">
      <c r="A8" s="45" t="s">
        <v>9</v>
      </c>
      <c r="B8" s="46"/>
      <c r="C8" s="45">
        <v>0.10804498144959079</v>
      </c>
      <c r="D8" s="45">
        <v>0.10752067889969158</v>
      </c>
      <c r="E8" s="45">
        <v>-1.097077278173134E-2</v>
      </c>
      <c r="F8" s="45">
        <v>0.26372184777375945</v>
      </c>
      <c r="G8" s="45">
        <v>6.8250800754414184E-2</v>
      </c>
      <c r="H8" s="45">
        <v>7.7866006272236929E-2</v>
      </c>
      <c r="I8" s="45">
        <v>3.5859547469156358E-2</v>
      </c>
      <c r="J8" s="45">
        <v>0.20759150252981481</v>
      </c>
      <c r="K8" s="45">
        <v>5.7190048380945144E-2</v>
      </c>
      <c r="L8" s="45">
        <v>0.13176755754950964</v>
      </c>
      <c r="N8" s="45">
        <v>0.13176755754950956</v>
      </c>
    </row>
    <row r="10" spans="1:14" ht="15" x14ac:dyDescent="0.25">
      <c r="A10" s="1" t="s">
        <v>10</v>
      </c>
      <c r="B10" s="16">
        <v>2020</v>
      </c>
      <c r="C10" s="13">
        <v>11182756573</v>
      </c>
      <c r="D10" s="13">
        <v>9682879173</v>
      </c>
      <c r="E10" s="13">
        <v>1312617495</v>
      </c>
      <c r="F10" s="13">
        <v>407484105</v>
      </c>
      <c r="G10" s="13">
        <v>566672895</v>
      </c>
      <c r="H10" s="13">
        <v>500942500</v>
      </c>
      <c r="I10" s="13">
        <v>28028344</v>
      </c>
      <c r="J10" s="13">
        <v>133480179</v>
      </c>
      <c r="K10" s="13">
        <v>2949225518</v>
      </c>
      <c r="L10" s="13">
        <v>6733653655</v>
      </c>
      <c r="M10" s="13"/>
      <c r="N10" s="13">
        <v>32487294.419946499</v>
      </c>
    </row>
    <row r="11" spans="1:14" ht="15" x14ac:dyDescent="0.25">
      <c r="A11" s="1"/>
      <c r="B11" s="16">
        <v>2021</v>
      </c>
      <c r="C11" s="13">
        <v>12182084645</v>
      </c>
      <c r="D11" s="13">
        <v>10608400463</v>
      </c>
      <c r="E11" s="13">
        <v>1341957013</v>
      </c>
      <c r="F11" s="13">
        <v>494525738</v>
      </c>
      <c r="G11" s="13">
        <v>595087189</v>
      </c>
      <c r="H11" s="13">
        <v>532518803</v>
      </c>
      <c r="I11" s="13">
        <v>28865606</v>
      </c>
      <c r="J11" s="13">
        <v>152547756</v>
      </c>
      <c r="K11" s="13">
        <v>3145502105</v>
      </c>
      <c r="L11" s="13">
        <v>7462898358</v>
      </c>
      <c r="M11" s="13"/>
      <c r="N11" s="13">
        <v>36037118.632007398</v>
      </c>
    </row>
    <row r="12" spans="1:14" s="45" customFormat="1" x14ac:dyDescent="0.2">
      <c r="A12" s="45" t="s">
        <v>9</v>
      </c>
      <c r="B12" s="50"/>
      <c r="C12" s="45">
        <v>8.9363303714650219E-2</v>
      </c>
      <c r="D12" s="45">
        <v>9.5583273679666306E-2</v>
      </c>
      <c r="E12" s="45">
        <v>2.2351917532532965E-2</v>
      </c>
      <c r="F12" s="45">
        <v>0.21360743138680219</v>
      </c>
      <c r="G12" s="45">
        <v>5.0142320641611067E-2</v>
      </c>
      <c r="H12" s="45">
        <v>6.3033787310918923E-2</v>
      </c>
      <c r="I12" s="45">
        <v>2.9871975311848604E-2</v>
      </c>
      <c r="J12" s="45">
        <v>0.14284950127314408</v>
      </c>
      <c r="K12" s="45">
        <v>6.6551908561100409E-2</v>
      </c>
      <c r="L12" s="45">
        <v>0.10829851672850851</v>
      </c>
      <c r="N12" s="45">
        <v>0.10926807773445679</v>
      </c>
    </row>
    <row r="14" spans="1:14" ht="15" x14ac:dyDescent="0.25">
      <c r="K14" s="15" t="s">
        <v>465</v>
      </c>
      <c r="L14" s="16">
        <v>2020</v>
      </c>
      <c r="M14" s="23">
        <v>4.8246161867596831</v>
      </c>
    </row>
    <row r="15" spans="1:14" ht="15" x14ac:dyDescent="0.25">
      <c r="K15" s="15"/>
      <c r="L15" s="16">
        <v>2021</v>
      </c>
      <c r="M15" s="23">
        <v>4.8288368544342699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8.7481936618496775E-4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tabColor rgb="FF92D050"/>
    <pageSetUpPr fitToPage="1"/>
  </sheetPr>
  <dimension ref="A1:N156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259</v>
      </c>
      <c r="B2" s="19">
        <v>2020</v>
      </c>
      <c r="C2" s="7">
        <v>692715211</v>
      </c>
      <c r="D2" s="7">
        <v>636593436</v>
      </c>
      <c r="E2" s="7">
        <v>2942331</v>
      </c>
      <c r="F2" s="7">
        <v>51039</v>
      </c>
      <c r="G2" s="7">
        <v>20775000</v>
      </c>
      <c r="H2" s="7">
        <v>20690901</v>
      </c>
      <c r="I2" s="7">
        <v>0</v>
      </c>
      <c r="J2" s="7">
        <v>2715268</v>
      </c>
      <c r="K2" s="7">
        <v>47174539</v>
      </c>
      <c r="L2" s="7">
        <v>589418897</v>
      </c>
      <c r="M2" s="20">
        <v>7.61</v>
      </c>
      <c r="N2" s="7">
        <v>4485477.8061699998</v>
      </c>
    </row>
    <row r="3" spans="1:14" s="21" customFormat="1" x14ac:dyDescent="0.2">
      <c r="A3" s="8" t="s">
        <v>259</v>
      </c>
      <c r="B3" s="19">
        <v>2021</v>
      </c>
      <c r="C3" s="7">
        <v>738762582</v>
      </c>
      <c r="D3" s="7">
        <v>655741799</v>
      </c>
      <c r="E3" s="7">
        <v>2936668</v>
      </c>
      <c r="F3" s="7">
        <v>50900</v>
      </c>
      <c r="G3" s="7">
        <v>20775000</v>
      </c>
      <c r="H3" s="7">
        <v>20712445</v>
      </c>
      <c r="I3" s="7">
        <v>0</v>
      </c>
      <c r="J3" s="7">
        <v>2284354</v>
      </c>
      <c r="K3" s="7">
        <v>46759367</v>
      </c>
      <c r="L3" s="7">
        <v>608982432</v>
      </c>
      <c r="M3" s="20">
        <v>7.53</v>
      </c>
      <c r="N3" s="7">
        <v>4585637.7129600001</v>
      </c>
    </row>
    <row r="4" spans="1:14" s="45" customFormat="1" x14ac:dyDescent="0.2">
      <c r="A4" s="45" t="s">
        <v>9</v>
      </c>
      <c r="B4" s="46"/>
      <c r="C4" s="45">
        <v>6.6473740245325721E-2</v>
      </c>
      <c r="D4" s="45">
        <v>3.007942262225902E-2</v>
      </c>
      <c r="E4" s="45">
        <v>-1.9246644922002317E-3</v>
      </c>
      <c r="F4" s="45">
        <v>-2.7234075902741041E-3</v>
      </c>
      <c r="G4" s="45">
        <v>0</v>
      </c>
      <c r="H4" s="45">
        <v>1.0412306356306089E-3</v>
      </c>
      <c r="I4" s="45" t="s">
        <v>468</v>
      </c>
      <c r="J4" s="45">
        <v>-0.15870035664987767</v>
      </c>
      <c r="K4" s="45">
        <v>-8.8007643275538946E-3</v>
      </c>
      <c r="L4" s="45">
        <v>3.3191224610499719E-2</v>
      </c>
      <c r="N4" s="45">
        <v>2.2329818832728457E-2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260</v>
      </c>
      <c r="B6" s="19">
        <v>2020</v>
      </c>
      <c r="C6" s="7">
        <v>742891971</v>
      </c>
      <c r="D6" s="7">
        <v>663906390</v>
      </c>
      <c r="E6" s="7">
        <v>141018448</v>
      </c>
      <c r="F6" s="7">
        <v>70020344</v>
      </c>
      <c r="G6" s="7">
        <v>37829994</v>
      </c>
      <c r="H6" s="7">
        <v>20794256</v>
      </c>
      <c r="I6" s="7">
        <v>0</v>
      </c>
      <c r="J6" s="7">
        <v>4868298</v>
      </c>
      <c r="K6" s="7">
        <v>274531340</v>
      </c>
      <c r="L6" s="7">
        <v>389375050</v>
      </c>
      <c r="M6" s="20">
        <v>6.5419</v>
      </c>
      <c r="N6" s="7">
        <v>2547252.6395949996</v>
      </c>
    </row>
    <row r="7" spans="1:14" s="21" customFormat="1" x14ac:dyDescent="0.2">
      <c r="A7" s="8" t="s">
        <v>260</v>
      </c>
      <c r="B7" s="19">
        <v>2021</v>
      </c>
      <c r="C7" s="7">
        <v>772163850</v>
      </c>
      <c r="D7" s="7">
        <v>683865230</v>
      </c>
      <c r="E7" s="7">
        <v>140360234</v>
      </c>
      <c r="F7" s="7">
        <v>70957668</v>
      </c>
      <c r="G7" s="7">
        <v>37572432</v>
      </c>
      <c r="H7" s="7">
        <v>21542344</v>
      </c>
      <c r="I7" s="7">
        <v>0</v>
      </c>
      <c r="J7" s="7">
        <v>4197458</v>
      </c>
      <c r="K7" s="7">
        <v>274630136</v>
      </c>
      <c r="L7" s="7">
        <v>409235094</v>
      </c>
      <c r="M7" s="20">
        <v>6.5419</v>
      </c>
      <c r="N7" s="7">
        <v>2677175.0614386001</v>
      </c>
    </row>
    <row r="8" spans="1:14" s="45" customFormat="1" x14ac:dyDescent="0.2">
      <c r="A8" s="45" t="s">
        <v>9</v>
      </c>
      <c r="B8" s="46"/>
      <c r="C8" s="45">
        <v>3.9402605146744818E-2</v>
      </c>
      <c r="D8" s="45">
        <v>3.0062732187289234E-2</v>
      </c>
      <c r="E8" s="45">
        <v>-4.6675737063848555E-3</v>
      </c>
      <c r="F8" s="45">
        <v>1.3386452371613598E-2</v>
      </c>
      <c r="G8" s="45">
        <v>-6.8084071068052511E-3</v>
      </c>
      <c r="H8" s="45">
        <v>3.5975704059813443E-2</v>
      </c>
      <c r="I8" s="45" t="s">
        <v>468</v>
      </c>
      <c r="J8" s="45">
        <v>-0.13779764509074835</v>
      </c>
      <c r="K8" s="45">
        <v>3.5987148133979896E-4</v>
      </c>
      <c r="L8" s="45">
        <v>5.1004921861326248E-2</v>
      </c>
      <c r="N8" s="45">
        <v>5.1004921861326435E-2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261</v>
      </c>
      <c r="B10" s="19">
        <v>2020</v>
      </c>
      <c r="C10" s="7">
        <v>33383877317</v>
      </c>
      <c r="D10" s="7">
        <v>29988008621</v>
      </c>
      <c r="E10" s="7">
        <v>1936473821</v>
      </c>
      <c r="F10" s="7">
        <v>710987633</v>
      </c>
      <c r="G10" s="7">
        <v>575477640</v>
      </c>
      <c r="H10" s="7">
        <v>561877496</v>
      </c>
      <c r="I10" s="7">
        <v>0</v>
      </c>
      <c r="J10" s="7">
        <v>100350600</v>
      </c>
      <c r="K10" s="7">
        <v>3885167190</v>
      </c>
      <c r="L10" s="7">
        <v>26102841431</v>
      </c>
      <c r="M10" s="20">
        <v>3.5703999999999998</v>
      </c>
      <c r="N10" s="7">
        <v>93197585.045242399</v>
      </c>
    </row>
    <row r="11" spans="1:14" s="21" customFormat="1" x14ac:dyDescent="0.2">
      <c r="A11" s="8" t="s">
        <v>261</v>
      </c>
      <c r="B11" s="19">
        <v>2021</v>
      </c>
      <c r="C11" s="7">
        <v>35186302873</v>
      </c>
      <c r="D11" s="7">
        <v>31069116145</v>
      </c>
      <c r="E11" s="7">
        <v>1983363336</v>
      </c>
      <c r="F11" s="7">
        <v>739172187</v>
      </c>
      <c r="G11" s="7">
        <v>581956353</v>
      </c>
      <c r="H11" s="7">
        <v>569671741</v>
      </c>
      <c r="I11" s="7">
        <v>0</v>
      </c>
      <c r="J11" s="7">
        <v>98528996</v>
      </c>
      <c r="K11" s="7">
        <v>3972692613</v>
      </c>
      <c r="L11" s="7">
        <v>27096423532</v>
      </c>
      <c r="M11" s="20">
        <v>3.5789</v>
      </c>
      <c r="N11" s="7">
        <v>96975390.178674802</v>
      </c>
    </row>
    <row r="12" spans="1:14" s="45" customFormat="1" x14ac:dyDescent="0.2">
      <c r="A12" s="45" t="s">
        <v>9</v>
      </c>
      <c r="B12" s="46"/>
      <c r="C12" s="45">
        <v>5.3990899226140955E-2</v>
      </c>
      <c r="D12" s="45">
        <v>3.6051327637771927E-2</v>
      </c>
      <c r="E12" s="45">
        <v>2.4213864650019453E-2</v>
      </c>
      <c r="F12" s="45">
        <v>3.9641412440714001E-2</v>
      </c>
      <c r="G12" s="45">
        <v>1.1257975201260643E-2</v>
      </c>
      <c r="H12" s="45">
        <v>1.3871787098588479E-2</v>
      </c>
      <c r="I12" s="45" t="s">
        <v>468</v>
      </c>
      <c r="J12" s="45">
        <v>-1.8152397693685936E-2</v>
      </c>
      <c r="K12" s="45">
        <v>2.2528096918269302E-2</v>
      </c>
      <c r="L12" s="45">
        <v>3.8064135800174301E-2</v>
      </c>
      <c r="N12" s="45">
        <v>4.0535440179039858E-2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262</v>
      </c>
      <c r="B14" s="19">
        <v>2020</v>
      </c>
      <c r="C14" s="7">
        <v>9326580143</v>
      </c>
      <c r="D14" s="7">
        <v>8111973162</v>
      </c>
      <c r="E14" s="7">
        <v>338826297</v>
      </c>
      <c r="F14" s="7">
        <v>325969984</v>
      </c>
      <c r="G14" s="7">
        <v>427386424</v>
      </c>
      <c r="H14" s="7">
        <v>345494964</v>
      </c>
      <c r="I14" s="7">
        <v>20163788</v>
      </c>
      <c r="J14" s="7">
        <v>47110054</v>
      </c>
      <c r="K14" s="7">
        <v>1504951511</v>
      </c>
      <c r="L14" s="7">
        <v>6607021651</v>
      </c>
      <c r="M14" s="20">
        <v>7.9</v>
      </c>
      <c r="N14" s="7">
        <v>52195471.042900003</v>
      </c>
    </row>
    <row r="15" spans="1:14" s="21" customFormat="1" x14ac:dyDescent="0.2">
      <c r="A15" s="8" t="s">
        <v>262</v>
      </c>
      <c r="B15" s="19">
        <v>2021</v>
      </c>
      <c r="C15" s="7">
        <v>9923407613</v>
      </c>
      <c r="D15" s="7">
        <v>8479670265</v>
      </c>
      <c r="E15" s="7">
        <v>357879485</v>
      </c>
      <c r="F15" s="7">
        <v>326361401</v>
      </c>
      <c r="G15" s="7">
        <v>431406125</v>
      </c>
      <c r="H15" s="7">
        <v>354206298</v>
      </c>
      <c r="I15" s="7">
        <v>20847112</v>
      </c>
      <c r="J15" s="7">
        <v>46602791</v>
      </c>
      <c r="K15" s="7">
        <v>1537303212</v>
      </c>
      <c r="L15" s="7">
        <v>6942367053</v>
      </c>
      <c r="M15" s="20">
        <v>7.89</v>
      </c>
      <c r="N15" s="7">
        <v>54775276.04817</v>
      </c>
    </row>
    <row r="16" spans="1:14" s="45" customFormat="1" x14ac:dyDescent="0.2">
      <c r="A16" s="45" t="s">
        <v>9</v>
      </c>
      <c r="B16" s="46"/>
      <c r="C16" s="45">
        <v>6.3992102233522835E-2</v>
      </c>
      <c r="D16" s="45">
        <v>4.5327702108588414E-2</v>
      </c>
      <c r="E16" s="45">
        <v>5.6232908037831549E-2</v>
      </c>
      <c r="F16" s="45">
        <v>1.2007762039832478E-3</v>
      </c>
      <c r="G16" s="45">
        <v>9.4053081105823794E-3</v>
      </c>
      <c r="H16" s="45">
        <v>2.5214069401023165E-2</v>
      </c>
      <c r="I16" s="45">
        <v>3.3888672108633555E-2</v>
      </c>
      <c r="J16" s="45">
        <v>-1.0767616611095373E-2</v>
      </c>
      <c r="K16" s="45">
        <v>2.1496839442025052E-2</v>
      </c>
      <c r="L16" s="45">
        <v>5.0755910864806096E-2</v>
      </c>
      <c r="N16" s="45">
        <v>4.9425840091559439E-2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263</v>
      </c>
      <c r="B18" s="19">
        <v>2020</v>
      </c>
      <c r="C18" s="7">
        <v>83277460</v>
      </c>
      <c r="D18" s="7">
        <v>67801276</v>
      </c>
      <c r="E18" s="7">
        <v>28672</v>
      </c>
      <c r="F18" s="7">
        <v>0</v>
      </c>
      <c r="G18" s="7">
        <v>4347887</v>
      </c>
      <c r="H18" s="7">
        <v>3407542</v>
      </c>
      <c r="I18" s="7">
        <v>0</v>
      </c>
      <c r="J18" s="7">
        <v>287106</v>
      </c>
      <c r="K18" s="7">
        <v>8071207</v>
      </c>
      <c r="L18" s="7">
        <v>59730069</v>
      </c>
      <c r="M18" s="20">
        <v>10</v>
      </c>
      <c r="N18" s="7">
        <v>597300.68999999994</v>
      </c>
    </row>
    <row r="19" spans="1:14" s="21" customFormat="1" x14ac:dyDescent="0.2">
      <c r="A19" s="8" t="s">
        <v>263</v>
      </c>
      <c r="B19" s="19">
        <v>2021</v>
      </c>
      <c r="C19" s="7">
        <v>93994362</v>
      </c>
      <c r="D19" s="7">
        <v>74086778</v>
      </c>
      <c r="E19" s="7">
        <v>28672</v>
      </c>
      <c r="F19" s="7">
        <v>0</v>
      </c>
      <c r="G19" s="7">
        <v>4348207</v>
      </c>
      <c r="H19" s="7">
        <v>3547010</v>
      </c>
      <c r="I19" s="7">
        <v>0</v>
      </c>
      <c r="J19" s="7">
        <v>315412</v>
      </c>
      <c r="K19" s="7">
        <v>8239301</v>
      </c>
      <c r="L19" s="7">
        <v>65847477</v>
      </c>
      <c r="M19" s="20">
        <v>10</v>
      </c>
      <c r="N19" s="7">
        <v>658474.77</v>
      </c>
    </row>
    <row r="20" spans="1:14" s="45" customFormat="1" x14ac:dyDescent="0.2">
      <c r="A20" s="45" t="s">
        <v>9</v>
      </c>
      <c r="B20" s="46"/>
      <c r="C20" s="45">
        <v>0.12868910747277834</v>
      </c>
      <c r="D20" s="45">
        <v>9.2704774464716561E-2</v>
      </c>
      <c r="E20" s="45">
        <v>0</v>
      </c>
      <c r="F20" s="45" t="s">
        <v>468</v>
      </c>
      <c r="G20" s="45">
        <v>7.3598968878446015E-5</v>
      </c>
      <c r="H20" s="45">
        <v>4.0929209383185887E-2</v>
      </c>
      <c r="I20" s="45" t="s">
        <v>468</v>
      </c>
      <c r="J20" s="45">
        <v>9.8590764386672525E-2</v>
      </c>
      <c r="K20" s="45">
        <v>2.0826377021429386E-2</v>
      </c>
      <c r="L20" s="45">
        <v>0.10241756124540891</v>
      </c>
      <c r="N20" s="45">
        <v>0.10241756124540904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264</v>
      </c>
      <c r="B22" s="19">
        <v>2020</v>
      </c>
      <c r="C22" s="7">
        <v>15631831520</v>
      </c>
      <c r="D22" s="7">
        <v>13466726469</v>
      </c>
      <c r="E22" s="7">
        <v>600241306</v>
      </c>
      <c r="F22" s="7">
        <v>213936925</v>
      </c>
      <c r="G22" s="7">
        <v>384508599</v>
      </c>
      <c r="H22" s="7">
        <v>324530390</v>
      </c>
      <c r="I22" s="7">
        <v>0</v>
      </c>
      <c r="J22" s="7">
        <v>55141571</v>
      </c>
      <c r="K22" s="7">
        <v>1578358791</v>
      </c>
      <c r="L22" s="7">
        <v>11888367678</v>
      </c>
      <c r="M22" s="20">
        <v>6.6611000000000002</v>
      </c>
      <c r="N22" s="7">
        <v>79189605.93992579</v>
      </c>
    </row>
    <row r="23" spans="1:14" s="21" customFormat="1" x14ac:dyDescent="0.2">
      <c r="A23" s="8" t="s">
        <v>264</v>
      </c>
      <c r="B23" s="19">
        <v>2021</v>
      </c>
      <c r="C23" s="7">
        <v>16426264710</v>
      </c>
      <c r="D23" s="7">
        <v>14115697699</v>
      </c>
      <c r="E23" s="7">
        <v>605611596</v>
      </c>
      <c r="F23" s="7">
        <v>220382809</v>
      </c>
      <c r="G23" s="7">
        <v>389162026</v>
      </c>
      <c r="H23" s="7">
        <v>334341215</v>
      </c>
      <c r="I23" s="7">
        <v>0</v>
      </c>
      <c r="J23" s="7">
        <v>54801382</v>
      </c>
      <c r="K23" s="7">
        <v>1604299028</v>
      </c>
      <c r="L23" s="7">
        <v>12511398671</v>
      </c>
      <c r="M23" s="20">
        <v>6.6611000000000002</v>
      </c>
      <c r="N23" s="7">
        <v>83339677.687398106</v>
      </c>
    </row>
    <row r="24" spans="1:14" s="45" customFormat="1" x14ac:dyDescent="0.2">
      <c r="A24" s="45" t="s">
        <v>9</v>
      </c>
      <c r="B24" s="46"/>
      <c r="C24" s="45">
        <v>5.0821504120203059E-2</v>
      </c>
      <c r="D24" s="45">
        <v>4.8190718917022063E-2</v>
      </c>
      <c r="E24" s="45">
        <v>8.9468851049047931E-3</v>
      </c>
      <c r="F24" s="45">
        <v>3.0129833828358522E-2</v>
      </c>
      <c r="G24" s="45">
        <v>1.2102270305793604E-2</v>
      </c>
      <c r="H24" s="45">
        <v>3.0230836008917378E-2</v>
      </c>
      <c r="I24" s="45" t="s">
        <v>468</v>
      </c>
      <c r="J24" s="45">
        <v>-6.1693744634152697E-3</v>
      </c>
      <c r="K24" s="45">
        <v>1.6434943149754345E-2</v>
      </c>
      <c r="L24" s="45">
        <v>5.2406773568498308E-2</v>
      </c>
      <c r="N24" s="45">
        <v>5.2406773568498516E-2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265</v>
      </c>
      <c r="B26" s="19">
        <v>2020</v>
      </c>
      <c r="C26" s="7">
        <v>255167973</v>
      </c>
      <c r="D26" s="7">
        <v>204352401</v>
      </c>
      <c r="E26" s="7">
        <v>5506324</v>
      </c>
      <c r="F26" s="7">
        <v>1000</v>
      </c>
      <c r="G26" s="7">
        <v>2625000</v>
      </c>
      <c r="H26" s="7">
        <v>2625000</v>
      </c>
      <c r="I26" s="7">
        <v>0</v>
      </c>
      <c r="J26" s="7">
        <v>512652</v>
      </c>
      <c r="K26" s="7">
        <v>11269976</v>
      </c>
      <c r="L26" s="7">
        <v>193082425</v>
      </c>
      <c r="M26" s="20">
        <v>6.5452000000000004</v>
      </c>
      <c r="N26" s="7">
        <v>1263763.0881100001</v>
      </c>
    </row>
    <row r="27" spans="1:14" s="21" customFormat="1" x14ac:dyDescent="0.2">
      <c r="A27" s="8" t="s">
        <v>265</v>
      </c>
      <c r="B27" s="19">
        <v>2021</v>
      </c>
      <c r="C27" s="7">
        <v>270203394</v>
      </c>
      <c r="D27" s="7">
        <v>217129685</v>
      </c>
      <c r="E27" s="7">
        <v>5789914</v>
      </c>
      <c r="F27" s="7">
        <v>1000</v>
      </c>
      <c r="G27" s="7">
        <v>2650000</v>
      </c>
      <c r="H27" s="7">
        <v>2650000</v>
      </c>
      <c r="I27" s="7">
        <v>0</v>
      </c>
      <c r="J27" s="7">
        <v>478654</v>
      </c>
      <c r="K27" s="7">
        <v>11569568</v>
      </c>
      <c r="L27" s="7">
        <v>205560117</v>
      </c>
      <c r="M27" s="20">
        <v>6.5452000000000004</v>
      </c>
      <c r="N27" s="7">
        <v>1345432.0777884002</v>
      </c>
    </row>
    <row r="28" spans="1:14" s="45" customFormat="1" x14ac:dyDescent="0.2">
      <c r="A28" s="45" t="s">
        <v>9</v>
      </c>
      <c r="B28" s="46"/>
      <c r="C28" s="45">
        <v>5.8923621264961805E-2</v>
      </c>
      <c r="D28" s="45">
        <v>6.252573464991977E-2</v>
      </c>
      <c r="E28" s="45">
        <v>5.1502599556437288E-2</v>
      </c>
      <c r="F28" s="45">
        <v>0</v>
      </c>
      <c r="G28" s="45">
        <v>9.5238095238095247E-3</v>
      </c>
      <c r="H28" s="45">
        <v>9.5238095238095247E-3</v>
      </c>
      <c r="I28" s="45" t="s">
        <v>468</v>
      </c>
      <c r="J28" s="45">
        <v>-6.6317892059330696E-2</v>
      </c>
      <c r="K28" s="45">
        <v>2.6583197692701385E-2</v>
      </c>
      <c r="L28" s="45">
        <v>6.462365489764281E-2</v>
      </c>
      <c r="N28" s="45">
        <v>6.4623654897642879E-2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266</v>
      </c>
      <c r="B30" s="19">
        <v>2020</v>
      </c>
      <c r="C30" s="7">
        <v>3413992038</v>
      </c>
      <c r="D30" s="7">
        <v>2826738837</v>
      </c>
      <c r="E30" s="7">
        <v>260275061</v>
      </c>
      <c r="F30" s="7">
        <v>57832593</v>
      </c>
      <c r="G30" s="7">
        <v>201652834</v>
      </c>
      <c r="H30" s="7">
        <v>150228626</v>
      </c>
      <c r="I30" s="7">
        <v>0</v>
      </c>
      <c r="J30" s="7">
        <v>17295190</v>
      </c>
      <c r="K30" s="7">
        <v>687284304</v>
      </c>
      <c r="L30" s="7">
        <v>2139454533</v>
      </c>
      <c r="M30" s="20">
        <v>6.4</v>
      </c>
      <c r="N30" s="7">
        <v>13692509.011200001</v>
      </c>
    </row>
    <row r="31" spans="1:14" s="21" customFormat="1" x14ac:dyDescent="0.2">
      <c r="A31" s="8" t="s">
        <v>266</v>
      </c>
      <c r="B31" s="19">
        <v>2021</v>
      </c>
      <c r="C31" s="7">
        <v>3586935462</v>
      </c>
      <c r="D31" s="7">
        <v>2953118890</v>
      </c>
      <c r="E31" s="7">
        <v>258241380</v>
      </c>
      <c r="F31" s="7">
        <v>58909304</v>
      </c>
      <c r="G31" s="7">
        <v>204295573</v>
      </c>
      <c r="H31" s="7">
        <v>156647660</v>
      </c>
      <c r="I31" s="7">
        <v>0</v>
      </c>
      <c r="J31" s="7">
        <v>18107222</v>
      </c>
      <c r="K31" s="7">
        <v>696201139</v>
      </c>
      <c r="L31" s="7">
        <v>2256917751</v>
      </c>
      <c r="M31" s="20">
        <v>6.4</v>
      </c>
      <c r="N31" s="7">
        <v>14444273.606400002</v>
      </c>
    </row>
    <row r="32" spans="1:14" s="45" customFormat="1" x14ac:dyDescent="0.2">
      <c r="A32" s="45" t="s">
        <v>9</v>
      </c>
      <c r="B32" s="46"/>
      <c r="C32" s="45">
        <v>5.0657242921197464E-2</v>
      </c>
      <c r="D32" s="45">
        <v>4.4708782907630175E-2</v>
      </c>
      <c r="E32" s="45">
        <v>-7.8135837993329686E-3</v>
      </c>
      <c r="F32" s="45">
        <v>1.8617719596283708E-2</v>
      </c>
      <c r="G32" s="45">
        <v>1.3105389830524276E-2</v>
      </c>
      <c r="H32" s="45">
        <v>4.2728434459621566E-2</v>
      </c>
      <c r="I32" s="45" t="s">
        <v>468</v>
      </c>
      <c r="J32" s="45">
        <v>4.6951319991280813E-2</v>
      </c>
      <c r="K32" s="45">
        <v>1.2974012280076747E-2</v>
      </c>
      <c r="L32" s="45">
        <v>5.4903348581701317E-2</v>
      </c>
      <c r="N32" s="45">
        <v>5.4903348581701331E-2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267</v>
      </c>
      <c r="B34" s="19">
        <v>2020</v>
      </c>
      <c r="C34" s="7">
        <v>1532196567</v>
      </c>
      <c r="D34" s="7">
        <v>1279509785</v>
      </c>
      <c r="E34" s="7">
        <v>17041653</v>
      </c>
      <c r="F34" s="7">
        <v>15683980</v>
      </c>
      <c r="G34" s="7">
        <v>8400000</v>
      </c>
      <c r="H34" s="7">
        <v>8400000</v>
      </c>
      <c r="I34" s="7">
        <v>0</v>
      </c>
      <c r="J34" s="7">
        <v>367592</v>
      </c>
      <c r="K34" s="7">
        <v>49893225</v>
      </c>
      <c r="L34" s="7">
        <v>1229616560</v>
      </c>
      <c r="M34" s="20">
        <v>3.7591000000000001</v>
      </c>
      <c r="N34" s="7">
        <v>4622251.610696</v>
      </c>
    </row>
    <row r="35" spans="1:14" s="21" customFormat="1" x14ac:dyDescent="0.2">
      <c r="A35" s="8" t="s">
        <v>267</v>
      </c>
      <c r="B35" s="19">
        <v>2021</v>
      </c>
      <c r="C35" s="7">
        <v>1584288332</v>
      </c>
      <c r="D35" s="7">
        <v>1313088535</v>
      </c>
      <c r="E35" s="7">
        <v>17916326</v>
      </c>
      <c r="F35" s="7">
        <v>17169477</v>
      </c>
      <c r="G35" s="7">
        <v>8925000</v>
      </c>
      <c r="H35" s="7">
        <v>8925000</v>
      </c>
      <c r="I35" s="7">
        <v>0</v>
      </c>
      <c r="J35" s="7">
        <v>372748</v>
      </c>
      <c r="K35" s="7">
        <v>53308551</v>
      </c>
      <c r="L35" s="7">
        <v>1259779984</v>
      </c>
      <c r="M35" s="20">
        <v>3.6724000000000001</v>
      </c>
      <c r="N35" s="7">
        <v>4626416.0132416002</v>
      </c>
    </row>
    <row r="36" spans="1:14" s="45" customFormat="1" x14ac:dyDescent="0.2">
      <c r="A36" s="45" t="s">
        <v>9</v>
      </c>
      <c r="B36" s="46"/>
      <c r="C36" s="45">
        <v>3.3998095363178035E-2</v>
      </c>
      <c r="D36" s="45">
        <v>2.6243449165963197E-2</v>
      </c>
      <c r="E36" s="45">
        <v>5.1325596173094241E-2</v>
      </c>
      <c r="F36" s="45">
        <v>9.4714288082489273E-2</v>
      </c>
      <c r="G36" s="45">
        <v>6.25E-2</v>
      </c>
      <c r="H36" s="45">
        <v>6.25E-2</v>
      </c>
      <c r="I36" s="45" t="s">
        <v>468</v>
      </c>
      <c r="J36" s="45">
        <v>1.4026420596748568E-2</v>
      </c>
      <c r="K36" s="45">
        <v>6.8452700742435466E-2</v>
      </c>
      <c r="L36" s="45">
        <v>2.4530756157025081E-2</v>
      </c>
      <c r="N36" s="45">
        <v>9.0094674551330605E-4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268</v>
      </c>
      <c r="B38" s="19">
        <v>2020</v>
      </c>
      <c r="C38" s="7">
        <v>192904250</v>
      </c>
      <c r="D38" s="7">
        <v>149478990</v>
      </c>
      <c r="E38" s="7">
        <v>2696578</v>
      </c>
      <c r="F38" s="7">
        <v>9030034</v>
      </c>
      <c r="G38" s="7">
        <v>12450000</v>
      </c>
      <c r="H38" s="7">
        <v>12074832</v>
      </c>
      <c r="I38" s="7">
        <v>728756</v>
      </c>
      <c r="J38" s="7">
        <v>786199</v>
      </c>
      <c r="K38" s="7">
        <v>37766399</v>
      </c>
      <c r="L38" s="7">
        <v>111712591</v>
      </c>
      <c r="M38" s="20">
        <v>4.5</v>
      </c>
      <c r="N38" s="7">
        <v>502706.65950000001</v>
      </c>
    </row>
    <row r="39" spans="1:14" s="21" customFormat="1" x14ac:dyDescent="0.2">
      <c r="A39" s="8" t="s">
        <v>268</v>
      </c>
      <c r="B39" s="19">
        <v>2021</v>
      </c>
      <c r="C39" s="7">
        <v>196618359</v>
      </c>
      <c r="D39" s="7">
        <v>154438169</v>
      </c>
      <c r="E39" s="7">
        <v>2687939</v>
      </c>
      <c r="F39" s="7">
        <v>9021596</v>
      </c>
      <c r="G39" s="7">
        <v>12700000</v>
      </c>
      <c r="H39" s="7">
        <v>12380416</v>
      </c>
      <c r="I39" s="7">
        <v>832672</v>
      </c>
      <c r="J39" s="7">
        <v>819056</v>
      </c>
      <c r="K39" s="7">
        <v>38441679</v>
      </c>
      <c r="L39" s="7">
        <v>115996490</v>
      </c>
      <c r="M39" s="20">
        <v>4.5</v>
      </c>
      <c r="N39" s="7">
        <v>521984.20500000002</v>
      </c>
    </row>
    <row r="40" spans="1:14" s="45" customFormat="1" x14ac:dyDescent="0.2">
      <c r="A40" s="45" t="s">
        <v>9</v>
      </c>
      <c r="B40" s="46"/>
      <c r="C40" s="45">
        <v>1.9253640083098222E-2</v>
      </c>
      <c r="D40" s="45">
        <v>3.3176428339527851E-2</v>
      </c>
      <c r="E40" s="45">
        <v>-3.2036900100794415E-3</v>
      </c>
      <c r="F40" s="45">
        <v>-9.3443723467707875E-4</v>
      </c>
      <c r="G40" s="45">
        <v>2.0080321285140562E-2</v>
      </c>
      <c r="H40" s="45">
        <v>2.5307515665642388E-2</v>
      </c>
      <c r="I40" s="45">
        <v>0.14259368018925403</v>
      </c>
      <c r="J40" s="45">
        <v>4.1792218000786058E-2</v>
      </c>
      <c r="K40" s="45">
        <v>1.7880444465992112E-2</v>
      </c>
      <c r="L40" s="45">
        <v>3.8347503729458748E-2</v>
      </c>
      <c r="N40" s="45">
        <v>3.8347503729458762E-2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269</v>
      </c>
      <c r="B42" s="19">
        <v>2020</v>
      </c>
      <c r="C42" s="7">
        <v>3089343664</v>
      </c>
      <c r="D42" s="7">
        <v>2777831646</v>
      </c>
      <c r="E42" s="7">
        <v>20591458</v>
      </c>
      <c r="F42" s="7">
        <v>7466468</v>
      </c>
      <c r="G42" s="7">
        <v>42011175</v>
      </c>
      <c r="H42" s="7">
        <v>41989534</v>
      </c>
      <c r="I42" s="7">
        <v>0</v>
      </c>
      <c r="J42" s="7">
        <v>2945824</v>
      </c>
      <c r="K42" s="7">
        <v>115004459</v>
      </c>
      <c r="L42" s="7">
        <v>2662827187</v>
      </c>
      <c r="M42" s="20">
        <v>3.2294</v>
      </c>
      <c r="N42" s="7">
        <v>8599334.1176977996</v>
      </c>
    </row>
    <row r="43" spans="1:14" s="21" customFormat="1" x14ac:dyDescent="0.2">
      <c r="A43" s="8" t="s">
        <v>269</v>
      </c>
      <c r="B43" s="19">
        <v>2021</v>
      </c>
      <c r="C43" s="7">
        <v>3210738649</v>
      </c>
      <c r="D43" s="7">
        <v>2871093518</v>
      </c>
      <c r="E43" s="7">
        <v>20821559</v>
      </c>
      <c r="F43" s="7">
        <v>7913449</v>
      </c>
      <c r="G43" s="7">
        <v>42525000</v>
      </c>
      <c r="H43" s="7">
        <v>42515437</v>
      </c>
      <c r="I43" s="7">
        <v>0</v>
      </c>
      <c r="J43" s="7">
        <v>3191910</v>
      </c>
      <c r="K43" s="7">
        <v>116967355</v>
      </c>
      <c r="L43" s="7">
        <v>2754126163</v>
      </c>
      <c r="M43" s="20">
        <v>3.2294</v>
      </c>
      <c r="N43" s="7">
        <v>8894175.0307922009</v>
      </c>
    </row>
    <row r="44" spans="1:14" s="45" customFormat="1" x14ac:dyDescent="0.2">
      <c r="A44" s="45" t="s">
        <v>9</v>
      </c>
      <c r="B44" s="46"/>
      <c r="C44" s="45">
        <v>3.9294749371722858E-2</v>
      </c>
      <c r="D44" s="45">
        <v>3.3573622841504627E-2</v>
      </c>
      <c r="E44" s="45">
        <v>1.117458511194302E-2</v>
      </c>
      <c r="F44" s="45">
        <v>5.9865119625504323E-2</v>
      </c>
      <c r="G44" s="45">
        <v>1.2230674338434952E-2</v>
      </c>
      <c r="H44" s="45">
        <v>1.2524621016275151E-2</v>
      </c>
      <c r="I44" s="45" t="s">
        <v>468</v>
      </c>
      <c r="J44" s="45">
        <v>8.3537237798320604E-2</v>
      </c>
      <c r="K44" s="45">
        <v>1.7067999076453202E-2</v>
      </c>
      <c r="L44" s="45">
        <v>3.4286481843705169E-2</v>
      </c>
      <c r="N44" s="45">
        <v>3.4286481843705328E-2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270</v>
      </c>
      <c r="B46" s="19">
        <v>2020</v>
      </c>
      <c r="C46" s="7">
        <v>495876884</v>
      </c>
      <c r="D46" s="7">
        <v>433627027</v>
      </c>
      <c r="E46" s="7">
        <v>13310344</v>
      </c>
      <c r="F46" s="7">
        <v>2016349</v>
      </c>
      <c r="G46" s="7">
        <v>18958922</v>
      </c>
      <c r="H46" s="7">
        <v>17538417</v>
      </c>
      <c r="I46" s="7">
        <v>0</v>
      </c>
      <c r="J46" s="7">
        <v>2087787</v>
      </c>
      <c r="K46" s="7">
        <v>53911819</v>
      </c>
      <c r="L46" s="7">
        <v>379715208</v>
      </c>
      <c r="M46" s="20">
        <v>3.2</v>
      </c>
      <c r="N46" s="7">
        <v>1215088.6656000002</v>
      </c>
    </row>
    <row r="47" spans="1:14" s="21" customFormat="1" x14ac:dyDescent="0.2">
      <c r="A47" s="8" t="s">
        <v>270</v>
      </c>
      <c r="B47" s="19">
        <v>2021</v>
      </c>
      <c r="C47" s="7">
        <v>528603167</v>
      </c>
      <c r="D47" s="7">
        <v>460211357</v>
      </c>
      <c r="E47" s="7">
        <v>14306998</v>
      </c>
      <c r="F47" s="7">
        <v>2085700</v>
      </c>
      <c r="G47" s="7">
        <v>19331172</v>
      </c>
      <c r="H47" s="7">
        <v>17992599</v>
      </c>
      <c r="I47" s="7">
        <v>0</v>
      </c>
      <c r="J47" s="7">
        <v>1503445</v>
      </c>
      <c r="K47" s="7">
        <v>55219914</v>
      </c>
      <c r="L47" s="7">
        <v>404991443</v>
      </c>
      <c r="M47" s="20">
        <v>3.2</v>
      </c>
      <c r="N47" s="7">
        <v>1295972.6176000002</v>
      </c>
    </row>
    <row r="48" spans="1:14" s="45" customFormat="1" x14ac:dyDescent="0.2">
      <c r="A48" s="45" t="s">
        <v>9</v>
      </c>
      <c r="B48" s="46"/>
      <c r="C48" s="45">
        <v>6.5996790848592973E-2</v>
      </c>
      <c r="D48" s="45">
        <v>6.1306902809819555E-2</v>
      </c>
      <c r="E48" s="45">
        <v>7.4878154914703926E-2</v>
      </c>
      <c r="F48" s="45">
        <v>3.4394343439553374E-2</v>
      </c>
      <c r="G48" s="45">
        <v>1.9634555171438545E-2</v>
      </c>
      <c r="H48" s="45">
        <v>2.5896407868509455E-2</v>
      </c>
      <c r="I48" s="45" t="s">
        <v>468</v>
      </c>
      <c r="J48" s="45">
        <v>-0.27988583126535416</v>
      </c>
      <c r="K48" s="45">
        <v>2.4263603496665547E-2</v>
      </c>
      <c r="L48" s="45">
        <v>6.656629618058385E-2</v>
      </c>
      <c r="N48" s="45">
        <v>6.6566296180583878E-2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271</v>
      </c>
      <c r="B50" s="19">
        <v>2020</v>
      </c>
      <c r="C50" s="7">
        <v>2002078449</v>
      </c>
      <c r="D50" s="7">
        <v>1814294701</v>
      </c>
      <c r="E50" s="7">
        <v>61799665</v>
      </c>
      <c r="F50" s="7">
        <v>19262807</v>
      </c>
      <c r="G50" s="7">
        <v>29150000</v>
      </c>
      <c r="H50" s="7">
        <v>29061923</v>
      </c>
      <c r="I50" s="7">
        <v>0</v>
      </c>
      <c r="J50" s="7">
        <v>6564226</v>
      </c>
      <c r="K50" s="7">
        <v>145838621</v>
      </c>
      <c r="L50" s="7">
        <v>1668456080</v>
      </c>
      <c r="M50" s="20">
        <v>1.9999</v>
      </c>
      <c r="N50" s="7">
        <v>3336745.314392</v>
      </c>
    </row>
    <row r="51" spans="1:14" s="21" customFormat="1" x14ac:dyDescent="0.2">
      <c r="A51" s="8" t="s">
        <v>271</v>
      </c>
      <c r="B51" s="19">
        <v>2021</v>
      </c>
      <c r="C51" s="7">
        <v>2114666240</v>
      </c>
      <c r="D51" s="7">
        <v>1886646687</v>
      </c>
      <c r="E51" s="7">
        <v>63356640</v>
      </c>
      <c r="F51" s="7">
        <v>17486643</v>
      </c>
      <c r="G51" s="7">
        <v>29375000</v>
      </c>
      <c r="H51" s="7">
        <v>29307231</v>
      </c>
      <c r="I51" s="7">
        <v>0</v>
      </c>
      <c r="J51" s="7">
        <v>6610856</v>
      </c>
      <c r="K51" s="7">
        <v>146136370</v>
      </c>
      <c r="L51" s="7">
        <v>1740510317</v>
      </c>
      <c r="M51" s="20">
        <v>1.9236</v>
      </c>
      <c r="N51" s="7">
        <v>3348045.6457811999</v>
      </c>
    </row>
    <row r="52" spans="1:14" s="45" customFormat="1" x14ac:dyDescent="0.2">
      <c r="A52" s="45" t="s">
        <v>9</v>
      </c>
      <c r="B52" s="46"/>
      <c r="C52" s="45">
        <v>5.6235454238187051E-2</v>
      </c>
      <c r="D52" s="45">
        <v>3.9878849869385141E-2</v>
      </c>
      <c r="E52" s="45">
        <v>2.5193906795449458E-2</v>
      </c>
      <c r="F52" s="45">
        <v>-9.2206914599725784E-2</v>
      </c>
      <c r="G52" s="45">
        <v>7.7186963979416811E-3</v>
      </c>
      <c r="H52" s="45">
        <v>8.4408729594390563E-3</v>
      </c>
      <c r="I52" s="45" t="s">
        <v>468</v>
      </c>
      <c r="J52" s="45">
        <v>7.1036554804785818E-3</v>
      </c>
      <c r="K52" s="45">
        <v>2.0416334024441988E-3</v>
      </c>
      <c r="L52" s="45">
        <v>4.3186175449101423E-2</v>
      </c>
      <c r="N52" s="45">
        <v>3.3866328785896612E-3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272</v>
      </c>
      <c r="B54" s="19">
        <v>2020</v>
      </c>
      <c r="C54" s="7">
        <v>15415720011</v>
      </c>
      <c r="D54" s="7">
        <v>13681828238</v>
      </c>
      <c r="E54" s="7">
        <v>620372604</v>
      </c>
      <c r="F54" s="7">
        <v>251145949</v>
      </c>
      <c r="G54" s="7">
        <v>420794785</v>
      </c>
      <c r="H54" s="7">
        <v>415552996</v>
      </c>
      <c r="I54" s="7">
        <v>9528215</v>
      </c>
      <c r="J54" s="7">
        <v>64150404</v>
      </c>
      <c r="K54" s="7">
        <v>1781544953</v>
      </c>
      <c r="L54" s="7">
        <v>11900283285</v>
      </c>
      <c r="M54" s="20">
        <v>2.4632999999999998</v>
      </c>
      <c r="N54" s="7">
        <v>29313967.815940499</v>
      </c>
    </row>
    <row r="55" spans="1:14" s="21" customFormat="1" x14ac:dyDescent="0.2">
      <c r="A55" s="8" t="s">
        <v>272</v>
      </c>
      <c r="B55" s="19">
        <v>2021</v>
      </c>
      <c r="C55" s="7">
        <v>16814071826</v>
      </c>
      <c r="D55" s="7">
        <v>14295297880</v>
      </c>
      <c r="E55" s="7">
        <v>630292466</v>
      </c>
      <c r="F55" s="7">
        <v>253905240</v>
      </c>
      <c r="G55" s="7">
        <v>427271169</v>
      </c>
      <c r="H55" s="7">
        <v>422723973</v>
      </c>
      <c r="I55" s="7">
        <v>9809562</v>
      </c>
      <c r="J55" s="7">
        <v>64830155</v>
      </c>
      <c r="K55" s="7">
        <v>1808832565</v>
      </c>
      <c r="L55" s="7">
        <v>12486465315</v>
      </c>
      <c r="M55" s="20">
        <v>2.4632999999999998</v>
      </c>
      <c r="N55" s="7">
        <v>30757910.0104395</v>
      </c>
    </row>
    <row r="56" spans="1:14" s="45" customFormat="1" x14ac:dyDescent="0.2">
      <c r="A56" s="45" t="s">
        <v>9</v>
      </c>
      <c r="B56" s="46"/>
      <c r="C56" s="45">
        <v>9.0709471500662692E-2</v>
      </c>
      <c r="D56" s="45">
        <v>4.4838279748034358E-2</v>
      </c>
      <c r="E56" s="45">
        <v>1.5990167741191871E-2</v>
      </c>
      <c r="F56" s="45">
        <v>1.0986802737558789E-2</v>
      </c>
      <c r="G56" s="45">
        <v>1.5390837127413544E-2</v>
      </c>
      <c r="H56" s="45">
        <v>1.7256468053475423E-2</v>
      </c>
      <c r="I56" s="45">
        <v>2.9527776188929405E-2</v>
      </c>
      <c r="J56" s="45">
        <v>1.05962076248187E-2</v>
      </c>
      <c r="K56" s="45">
        <v>1.5316824845788777E-2</v>
      </c>
      <c r="L56" s="45">
        <v>4.9257821512439737E-2</v>
      </c>
      <c r="N56" s="45">
        <v>4.9257821512439764E-2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273</v>
      </c>
      <c r="B58" s="19">
        <v>2020</v>
      </c>
      <c r="C58" s="7">
        <v>502841316</v>
      </c>
      <c r="D58" s="7">
        <v>396668245</v>
      </c>
      <c r="E58" s="7">
        <v>3388895</v>
      </c>
      <c r="F58" s="7">
        <v>0</v>
      </c>
      <c r="G58" s="7">
        <v>3900000</v>
      </c>
      <c r="H58" s="7">
        <v>3900000</v>
      </c>
      <c r="I58" s="7">
        <v>0</v>
      </c>
      <c r="J58" s="7">
        <v>27010</v>
      </c>
      <c r="K58" s="7">
        <v>11215905</v>
      </c>
      <c r="L58" s="7">
        <v>385452340</v>
      </c>
      <c r="M58" s="20">
        <v>5.56</v>
      </c>
      <c r="N58" s="7">
        <v>2143115.0104</v>
      </c>
    </row>
    <row r="59" spans="1:14" s="21" customFormat="1" x14ac:dyDescent="0.2">
      <c r="A59" s="8" t="s">
        <v>273</v>
      </c>
      <c r="B59" s="19">
        <v>2021</v>
      </c>
      <c r="C59" s="7">
        <v>581986571</v>
      </c>
      <c r="D59" s="7">
        <v>431733198</v>
      </c>
      <c r="E59" s="7">
        <v>3383731</v>
      </c>
      <c r="F59" s="7">
        <v>0</v>
      </c>
      <c r="G59" s="7">
        <v>4100000</v>
      </c>
      <c r="H59" s="7">
        <v>4100000</v>
      </c>
      <c r="I59" s="7">
        <v>0</v>
      </c>
      <c r="J59" s="7">
        <v>37879</v>
      </c>
      <c r="K59" s="7">
        <v>11621610</v>
      </c>
      <c r="L59" s="7">
        <v>420111588</v>
      </c>
      <c r="M59" s="20">
        <v>5.56</v>
      </c>
      <c r="N59" s="7">
        <v>2335820.4292799998</v>
      </c>
    </row>
    <row r="60" spans="1:14" s="45" customFormat="1" x14ac:dyDescent="0.2">
      <c r="A60" s="45" t="s">
        <v>9</v>
      </c>
      <c r="B60" s="46"/>
      <c r="C60" s="45">
        <v>0.15739608596521928</v>
      </c>
      <c r="D60" s="45">
        <v>8.8398689438828157E-2</v>
      </c>
      <c r="E60" s="45">
        <v>-1.5238005308515017E-3</v>
      </c>
      <c r="F60" s="45" t="s">
        <v>468</v>
      </c>
      <c r="G60" s="45">
        <v>5.128205128205128E-2</v>
      </c>
      <c r="H60" s="45">
        <v>5.128205128205128E-2</v>
      </c>
      <c r="I60" s="45" t="s">
        <v>468</v>
      </c>
      <c r="J60" s="45">
        <v>0.40240651610514622</v>
      </c>
      <c r="K60" s="45">
        <v>3.6172292828799815E-2</v>
      </c>
      <c r="L60" s="45">
        <v>8.9918374863154293E-2</v>
      </c>
      <c r="N60" s="45">
        <v>8.9918374863154182E-2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274</v>
      </c>
      <c r="B62" s="19">
        <v>2020</v>
      </c>
      <c r="C62" s="7">
        <v>474043319</v>
      </c>
      <c r="D62" s="7">
        <v>358509735</v>
      </c>
      <c r="E62" s="7">
        <v>4205161</v>
      </c>
      <c r="F62" s="7">
        <v>6091628</v>
      </c>
      <c r="G62" s="7">
        <v>29900000</v>
      </c>
      <c r="H62" s="7">
        <v>29725397</v>
      </c>
      <c r="I62" s="7">
        <v>0</v>
      </c>
      <c r="J62" s="7">
        <v>3122769</v>
      </c>
      <c r="K62" s="7">
        <v>73044955</v>
      </c>
      <c r="L62" s="7">
        <v>285464780</v>
      </c>
      <c r="M62" s="20">
        <v>6.2797999999999998</v>
      </c>
      <c r="N62" s="7">
        <v>1792661.725444</v>
      </c>
    </row>
    <row r="63" spans="1:14" s="21" customFormat="1" x14ac:dyDescent="0.2">
      <c r="A63" s="8" t="s">
        <v>274</v>
      </c>
      <c r="B63" s="19">
        <v>2021</v>
      </c>
      <c r="C63" s="7">
        <v>508525197</v>
      </c>
      <c r="D63" s="7">
        <v>373927485</v>
      </c>
      <c r="E63" s="7">
        <v>4010832</v>
      </c>
      <c r="F63" s="7">
        <v>6070946</v>
      </c>
      <c r="G63" s="7">
        <v>30200000</v>
      </c>
      <c r="H63" s="7">
        <v>30057752</v>
      </c>
      <c r="I63" s="7">
        <v>0</v>
      </c>
      <c r="J63" s="7">
        <v>2816150</v>
      </c>
      <c r="K63" s="7">
        <v>73155680</v>
      </c>
      <c r="L63" s="7">
        <v>300771805</v>
      </c>
      <c r="M63" s="20">
        <v>6.2797999999999998</v>
      </c>
      <c r="N63" s="7">
        <v>1888786.781039</v>
      </c>
    </row>
    <row r="64" spans="1:14" s="45" customFormat="1" x14ac:dyDescent="0.2">
      <c r="A64" s="45" t="s">
        <v>9</v>
      </c>
      <c r="B64" s="46"/>
      <c r="C64" s="45">
        <v>7.2739930335354017E-2</v>
      </c>
      <c r="D64" s="45">
        <v>4.3005108355007433E-2</v>
      </c>
      <c r="E64" s="45">
        <v>-4.6212023748912347E-2</v>
      </c>
      <c r="F64" s="45">
        <v>-3.3951515095800334E-3</v>
      </c>
      <c r="G64" s="45">
        <v>1.0033444816053512E-2</v>
      </c>
      <c r="H64" s="45">
        <v>1.1180843101944105E-2</v>
      </c>
      <c r="I64" s="45" t="s">
        <v>468</v>
      </c>
      <c r="J64" s="45">
        <v>-9.8188178504397858E-2</v>
      </c>
      <c r="K64" s="45">
        <v>1.5158473299079999E-3</v>
      </c>
      <c r="L64" s="45">
        <v>5.3621413471742471E-2</v>
      </c>
      <c r="N64" s="45">
        <v>5.3621413471742492E-2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275</v>
      </c>
      <c r="B66" s="19">
        <v>2020</v>
      </c>
      <c r="C66" s="7">
        <v>1052731613</v>
      </c>
      <c r="D66" s="7">
        <v>929985638</v>
      </c>
      <c r="E66" s="7">
        <v>62200795</v>
      </c>
      <c r="F66" s="7">
        <v>20347597</v>
      </c>
      <c r="G66" s="7">
        <v>33524552</v>
      </c>
      <c r="H66" s="7">
        <v>31749777</v>
      </c>
      <c r="I66" s="7">
        <v>0</v>
      </c>
      <c r="J66" s="7">
        <v>5956889</v>
      </c>
      <c r="K66" s="7">
        <v>153779610</v>
      </c>
      <c r="L66" s="7">
        <v>776206028</v>
      </c>
      <c r="M66" s="20">
        <v>5.3474000000000004</v>
      </c>
      <c r="N66" s="7">
        <v>4150684.1141272001</v>
      </c>
    </row>
    <row r="67" spans="1:14" s="21" customFormat="1" x14ac:dyDescent="0.2">
      <c r="A67" s="8" t="s">
        <v>275</v>
      </c>
      <c r="B67" s="19">
        <v>2021</v>
      </c>
      <c r="C67" s="7">
        <v>1118263918</v>
      </c>
      <c r="D67" s="7">
        <v>979766900</v>
      </c>
      <c r="E67" s="7">
        <v>64238832</v>
      </c>
      <c r="F67" s="7">
        <v>20949759</v>
      </c>
      <c r="G67" s="7">
        <v>33735494</v>
      </c>
      <c r="H67" s="7">
        <v>32155403</v>
      </c>
      <c r="I67" s="7">
        <v>0</v>
      </c>
      <c r="J67" s="7">
        <v>6133407</v>
      </c>
      <c r="K67" s="7">
        <v>157212895</v>
      </c>
      <c r="L67" s="7">
        <v>822554005</v>
      </c>
      <c r="M67" s="20">
        <v>5.3474000000000004</v>
      </c>
      <c r="N67" s="7">
        <v>4398525.2863370003</v>
      </c>
    </row>
    <row r="68" spans="1:14" s="45" customFormat="1" x14ac:dyDescent="0.2">
      <c r="A68" s="45" t="s">
        <v>9</v>
      </c>
      <c r="B68" s="46"/>
      <c r="C68" s="45">
        <v>6.2249774007689079E-2</v>
      </c>
      <c r="D68" s="45">
        <v>5.352906535960935E-2</v>
      </c>
      <c r="E68" s="45">
        <v>3.2765449380510327E-2</v>
      </c>
      <c r="F68" s="45">
        <v>2.9593764806723859E-2</v>
      </c>
      <c r="G68" s="45">
        <v>6.2921646201267653E-3</v>
      </c>
      <c r="H68" s="45">
        <v>1.2775711779015014E-2</v>
      </c>
      <c r="I68" s="45" t="s">
        <v>468</v>
      </c>
      <c r="J68" s="45">
        <v>2.9632581704980569E-2</v>
      </c>
      <c r="K68" s="45">
        <v>2.2326009280424108E-2</v>
      </c>
      <c r="L68" s="45">
        <v>5.9710921234948207E-2</v>
      </c>
      <c r="N68" s="45">
        <v>5.9710921234948255E-2</v>
      </c>
    </row>
    <row r="69" spans="1:14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1" customFormat="1" x14ac:dyDescent="0.2">
      <c r="A70" s="8" t="s">
        <v>276</v>
      </c>
      <c r="B70" s="19">
        <v>2020</v>
      </c>
      <c r="C70" s="7">
        <v>3398454165</v>
      </c>
      <c r="D70" s="7">
        <v>2761678407</v>
      </c>
      <c r="E70" s="7">
        <v>254322955</v>
      </c>
      <c r="F70" s="7">
        <v>75034061</v>
      </c>
      <c r="G70" s="7">
        <v>136546968</v>
      </c>
      <c r="H70" s="7">
        <v>98961955</v>
      </c>
      <c r="I70" s="7">
        <v>5374344</v>
      </c>
      <c r="J70" s="7">
        <v>17189592</v>
      </c>
      <c r="K70" s="7">
        <v>587429875</v>
      </c>
      <c r="L70" s="7">
        <v>2174248532</v>
      </c>
      <c r="M70" s="20">
        <v>5.4945000000000004</v>
      </c>
      <c r="N70" s="7">
        <v>11946408.559074001</v>
      </c>
    </row>
    <row r="71" spans="1:14" s="21" customFormat="1" x14ac:dyDescent="0.2">
      <c r="A71" s="8" t="s">
        <v>276</v>
      </c>
      <c r="B71" s="19">
        <v>2021</v>
      </c>
      <c r="C71" s="7">
        <v>3591759046</v>
      </c>
      <c r="D71" s="7">
        <v>2930807532</v>
      </c>
      <c r="E71" s="7">
        <v>254371610</v>
      </c>
      <c r="F71" s="7">
        <v>72632739</v>
      </c>
      <c r="G71" s="7">
        <v>138797615</v>
      </c>
      <c r="H71" s="7">
        <v>103254557</v>
      </c>
      <c r="I71" s="7">
        <v>5545250</v>
      </c>
      <c r="J71" s="7">
        <v>18509393</v>
      </c>
      <c r="K71" s="7">
        <v>593111164</v>
      </c>
      <c r="L71" s="7">
        <v>2337696368</v>
      </c>
      <c r="M71" s="20">
        <v>5.4945000000000004</v>
      </c>
      <c r="N71" s="7">
        <v>12844472.693976002</v>
      </c>
    </row>
    <row r="72" spans="1:14" s="45" customFormat="1" x14ac:dyDescent="0.2">
      <c r="A72" s="45" t="s">
        <v>9</v>
      </c>
      <c r="B72" s="46"/>
      <c r="C72" s="45">
        <v>5.6880237783050992E-2</v>
      </c>
      <c r="D72" s="45">
        <v>6.1241426435210564E-2</v>
      </c>
      <c r="E72" s="45">
        <v>1.9131186958723409E-4</v>
      </c>
      <c r="F72" s="45">
        <v>-3.2003092568853496E-2</v>
      </c>
      <c r="G72" s="45">
        <v>1.6482584952014458E-2</v>
      </c>
      <c r="H72" s="45">
        <v>4.3376285361379531E-2</v>
      </c>
      <c r="I72" s="45">
        <v>3.1800346237605928E-2</v>
      </c>
      <c r="J72" s="45">
        <v>7.6779076548181016E-2</v>
      </c>
      <c r="K72" s="45">
        <v>9.6714335477064393E-3</v>
      </c>
      <c r="L72" s="45">
        <v>7.5174403291260905E-2</v>
      </c>
      <c r="N72" s="45">
        <v>7.5174403291260933E-2</v>
      </c>
    </row>
    <row r="73" spans="1:14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1" customFormat="1" x14ac:dyDescent="0.2">
      <c r="A74" s="8" t="s">
        <v>277</v>
      </c>
      <c r="B74" s="19">
        <v>2020</v>
      </c>
      <c r="C74" s="7">
        <v>1705203741</v>
      </c>
      <c r="D74" s="7">
        <v>1446511366</v>
      </c>
      <c r="E74" s="7">
        <v>95159799</v>
      </c>
      <c r="F74" s="7">
        <v>29059470</v>
      </c>
      <c r="G74" s="7">
        <v>52584259</v>
      </c>
      <c r="H74" s="7">
        <v>46246076</v>
      </c>
      <c r="I74" s="7">
        <v>1443954</v>
      </c>
      <c r="J74" s="7">
        <v>5793287</v>
      </c>
      <c r="K74" s="7">
        <v>230286845</v>
      </c>
      <c r="L74" s="7">
        <v>1216224521</v>
      </c>
      <c r="M74" s="20">
        <v>3.5</v>
      </c>
      <c r="N74" s="7">
        <v>4256785.8234999999</v>
      </c>
    </row>
    <row r="75" spans="1:14" s="21" customFormat="1" x14ac:dyDescent="0.2">
      <c r="A75" s="8" t="s">
        <v>277</v>
      </c>
      <c r="B75" s="19">
        <v>2021</v>
      </c>
      <c r="C75" s="7">
        <v>1911845975</v>
      </c>
      <c r="D75" s="7">
        <v>1559903597</v>
      </c>
      <c r="E75" s="7">
        <v>95527876</v>
      </c>
      <c r="F75" s="7">
        <v>28626211</v>
      </c>
      <c r="G75" s="7">
        <v>53265914</v>
      </c>
      <c r="H75" s="7">
        <v>47334752</v>
      </c>
      <c r="I75" s="7">
        <v>1501665</v>
      </c>
      <c r="J75" s="7">
        <v>5679608</v>
      </c>
      <c r="K75" s="7">
        <v>231936026</v>
      </c>
      <c r="L75" s="7">
        <v>1327967571</v>
      </c>
      <c r="M75" s="20">
        <v>3.5</v>
      </c>
      <c r="N75" s="7">
        <v>4647886.4984999998</v>
      </c>
    </row>
    <row r="76" spans="1:14" s="45" customFormat="1" x14ac:dyDescent="0.2">
      <c r="A76" s="45" t="s">
        <v>9</v>
      </c>
      <c r="B76" s="46"/>
      <c r="C76" s="45">
        <v>0.12118331025875928</v>
      </c>
      <c r="D76" s="45">
        <v>7.8390141733597693E-2</v>
      </c>
      <c r="E76" s="45">
        <v>3.8679884138889363E-3</v>
      </c>
      <c r="F76" s="45">
        <v>-1.4909390983386827E-2</v>
      </c>
      <c r="G76" s="45">
        <v>1.2963099850850804E-2</v>
      </c>
      <c r="H76" s="45">
        <v>2.354093783005503E-2</v>
      </c>
      <c r="I76" s="45">
        <v>3.9967339679795891E-2</v>
      </c>
      <c r="J76" s="45">
        <v>-1.9622538983482089E-2</v>
      </c>
      <c r="K76" s="45">
        <v>7.1614207924034917E-3</v>
      </c>
      <c r="L76" s="45">
        <v>9.1876991518081721E-2</v>
      </c>
      <c r="N76" s="45">
        <v>9.187699151808168E-2</v>
      </c>
    </row>
    <row r="77" spans="1:14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1" customFormat="1" x14ac:dyDescent="0.2">
      <c r="A78" s="8" t="s">
        <v>278</v>
      </c>
      <c r="B78" s="19">
        <v>2020</v>
      </c>
      <c r="C78" s="7">
        <v>693655313</v>
      </c>
      <c r="D78" s="7">
        <v>460789177</v>
      </c>
      <c r="E78" s="7">
        <v>34326751</v>
      </c>
      <c r="F78" s="7">
        <v>23045173</v>
      </c>
      <c r="G78" s="7">
        <v>19233278</v>
      </c>
      <c r="H78" s="7">
        <v>18880540</v>
      </c>
      <c r="I78" s="7">
        <v>1520336</v>
      </c>
      <c r="J78" s="7">
        <v>4993404</v>
      </c>
      <c r="K78" s="7">
        <v>101999482</v>
      </c>
      <c r="L78" s="7">
        <v>358789695</v>
      </c>
      <c r="M78" s="20">
        <v>3</v>
      </c>
      <c r="N78" s="7">
        <v>1076369.085</v>
      </c>
    </row>
    <row r="79" spans="1:14" s="21" customFormat="1" x14ac:dyDescent="0.2">
      <c r="A79" s="8" t="s">
        <v>278</v>
      </c>
      <c r="B79" s="19">
        <v>2021</v>
      </c>
      <c r="C79" s="7">
        <v>743980769</v>
      </c>
      <c r="D79" s="7">
        <v>489804124</v>
      </c>
      <c r="E79" s="7">
        <v>34212392</v>
      </c>
      <c r="F79" s="7">
        <v>23649545</v>
      </c>
      <c r="G79" s="7">
        <v>18998409</v>
      </c>
      <c r="H79" s="7">
        <v>18716367</v>
      </c>
      <c r="I79" s="7">
        <v>1621759</v>
      </c>
      <c r="J79" s="7">
        <v>5329578</v>
      </c>
      <c r="K79" s="7">
        <v>102528050</v>
      </c>
      <c r="L79" s="7">
        <v>387276074</v>
      </c>
      <c r="M79" s="20">
        <v>3</v>
      </c>
      <c r="N79" s="7">
        <v>1161828.2220000001</v>
      </c>
    </row>
    <row r="80" spans="1:14" s="45" customFormat="1" x14ac:dyDescent="0.2">
      <c r="A80" s="45" t="s">
        <v>9</v>
      </c>
      <c r="B80" s="46"/>
      <c r="C80" s="45">
        <v>7.2551100030282617E-2</v>
      </c>
      <c r="D80" s="45">
        <v>6.2967943797863982E-2</v>
      </c>
      <c r="E80" s="45">
        <v>-3.331483367010178E-3</v>
      </c>
      <c r="F80" s="45">
        <v>2.6225535386521073E-2</v>
      </c>
      <c r="G80" s="45">
        <v>-1.2211594924172573E-2</v>
      </c>
      <c r="H80" s="45">
        <v>-8.6953551116652379E-3</v>
      </c>
      <c r="I80" s="45">
        <v>6.6710911272245085E-2</v>
      </c>
      <c r="J80" s="45">
        <v>6.7323613310679445E-2</v>
      </c>
      <c r="K80" s="45">
        <v>5.1820655324504488E-3</v>
      </c>
      <c r="L80" s="45">
        <v>7.9395755778325791E-2</v>
      </c>
      <c r="N80" s="45">
        <v>7.9395755778325902E-2</v>
      </c>
    </row>
    <row r="81" spans="1:14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1" customFormat="1" x14ac:dyDescent="0.2">
      <c r="A82" s="8" t="s">
        <v>279</v>
      </c>
      <c r="B82" s="19">
        <v>2020</v>
      </c>
      <c r="C82" s="7">
        <v>1562950913</v>
      </c>
      <c r="D82" s="7">
        <v>1403850011</v>
      </c>
      <c r="E82" s="7">
        <v>3204127</v>
      </c>
      <c r="F82" s="7">
        <v>355</v>
      </c>
      <c r="G82" s="7">
        <v>3450000</v>
      </c>
      <c r="H82" s="7">
        <v>3450000</v>
      </c>
      <c r="I82" s="7">
        <v>0</v>
      </c>
      <c r="J82" s="7">
        <v>297306</v>
      </c>
      <c r="K82" s="7">
        <v>10401788</v>
      </c>
      <c r="L82" s="7">
        <v>1393448223</v>
      </c>
      <c r="M82" s="20">
        <v>3.1695000000000002</v>
      </c>
      <c r="N82" s="7">
        <v>4416534.1427985001</v>
      </c>
    </row>
    <row r="83" spans="1:14" s="21" customFormat="1" x14ac:dyDescent="0.2">
      <c r="A83" s="8" t="s">
        <v>279</v>
      </c>
      <c r="B83" s="19">
        <v>2021</v>
      </c>
      <c r="C83" s="7">
        <v>1740533682</v>
      </c>
      <c r="D83" s="7">
        <v>1504852712</v>
      </c>
      <c r="E83" s="7">
        <v>3186332</v>
      </c>
      <c r="F83" s="7">
        <v>328</v>
      </c>
      <c r="G83" s="7">
        <v>3750000</v>
      </c>
      <c r="H83" s="7">
        <v>3750000</v>
      </c>
      <c r="I83" s="7">
        <v>0</v>
      </c>
      <c r="J83" s="7">
        <v>260870</v>
      </c>
      <c r="K83" s="7">
        <v>10947530</v>
      </c>
      <c r="L83" s="7">
        <v>1493905182</v>
      </c>
      <c r="M83" s="20">
        <v>3.1695000000000002</v>
      </c>
      <c r="N83" s="7">
        <v>4734932.4743489996</v>
      </c>
    </row>
    <row r="84" spans="1:14" s="45" customFormat="1" x14ac:dyDescent="0.2">
      <c r="A84" s="45" t="s">
        <v>9</v>
      </c>
      <c r="B84" s="46"/>
      <c r="C84" s="45">
        <v>0.11362018315670544</v>
      </c>
      <c r="D84" s="45">
        <v>7.1946931800821845E-2</v>
      </c>
      <c r="E84" s="45">
        <v>-5.5537748659775345E-3</v>
      </c>
      <c r="F84" s="45">
        <v>-7.605633802816901E-2</v>
      </c>
      <c r="G84" s="45">
        <v>8.6956521739130432E-2</v>
      </c>
      <c r="H84" s="45">
        <v>8.6956521739130432E-2</v>
      </c>
      <c r="I84" s="45" t="s">
        <v>468</v>
      </c>
      <c r="J84" s="45">
        <v>-0.12255386705952789</v>
      </c>
      <c r="K84" s="45">
        <v>5.2466172161939849E-2</v>
      </c>
      <c r="L84" s="45">
        <v>7.2092351435723206E-2</v>
      </c>
      <c r="N84" s="45">
        <v>7.2092351435723068E-2</v>
      </c>
    </row>
    <row r="85" spans="1:14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1" customFormat="1" x14ac:dyDescent="0.2">
      <c r="A86" s="8" t="s">
        <v>280</v>
      </c>
      <c r="B86" s="19">
        <v>2020</v>
      </c>
      <c r="C86" s="7">
        <v>292418560</v>
      </c>
      <c r="D86" s="7">
        <v>263885594</v>
      </c>
      <c r="E86" s="7">
        <v>5460543</v>
      </c>
      <c r="F86" s="7">
        <v>20059593</v>
      </c>
      <c r="G86" s="7">
        <v>3279770</v>
      </c>
      <c r="H86" s="7">
        <v>928514</v>
      </c>
      <c r="I86" s="7">
        <v>0</v>
      </c>
      <c r="J86" s="7">
        <v>3020016</v>
      </c>
      <c r="K86" s="7">
        <v>32748436</v>
      </c>
      <c r="L86" s="7">
        <v>231137158</v>
      </c>
      <c r="M86" s="20">
        <v>9.9</v>
      </c>
      <c r="N86" s="7">
        <v>2288257.8642000002</v>
      </c>
    </row>
    <row r="87" spans="1:14" s="21" customFormat="1" x14ac:dyDescent="0.2">
      <c r="A87" s="8" t="s">
        <v>280</v>
      </c>
      <c r="B87" s="19">
        <v>2021</v>
      </c>
      <c r="C87" s="7">
        <v>305829830</v>
      </c>
      <c r="D87" s="7">
        <v>278726324</v>
      </c>
      <c r="E87" s="7">
        <v>5653585</v>
      </c>
      <c r="F87" s="7">
        <v>16384966</v>
      </c>
      <c r="G87" s="7">
        <v>3190989</v>
      </c>
      <c r="H87" s="7">
        <v>983673</v>
      </c>
      <c r="I87" s="7">
        <v>0</v>
      </c>
      <c r="J87" s="7">
        <v>3105035</v>
      </c>
      <c r="K87" s="7">
        <v>29318248</v>
      </c>
      <c r="L87" s="7">
        <v>249408076</v>
      </c>
      <c r="M87" s="20">
        <v>9.9</v>
      </c>
      <c r="N87" s="7">
        <v>2469139.9524000003</v>
      </c>
    </row>
    <row r="88" spans="1:14" s="45" customFormat="1" x14ac:dyDescent="0.2">
      <c r="A88" s="45" t="s">
        <v>9</v>
      </c>
      <c r="B88" s="46"/>
      <c r="C88" s="45">
        <v>4.5863265313939035E-2</v>
      </c>
      <c r="D88" s="45">
        <v>5.6239257986928984E-2</v>
      </c>
      <c r="E88" s="45">
        <v>3.5352161863756039E-2</v>
      </c>
      <c r="F88" s="45">
        <v>-0.18318552126157295</v>
      </c>
      <c r="G88" s="45">
        <v>-2.7069276199245679E-2</v>
      </c>
      <c r="H88" s="45">
        <v>5.9405674012454307E-2</v>
      </c>
      <c r="I88" s="45" t="s">
        <v>468</v>
      </c>
      <c r="J88" s="45">
        <v>2.8151837606158379E-2</v>
      </c>
      <c r="K88" s="45">
        <v>-0.10474356699049689</v>
      </c>
      <c r="L88" s="45">
        <v>7.904794779902935E-2</v>
      </c>
      <c r="N88" s="45">
        <v>7.9047947799029392E-2</v>
      </c>
    </row>
    <row r="89" spans="1:14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1" customFormat="1" x14ac:dyDescent="0.2">
      <c r="A90" s="8" t="s">
        <v>281</v>
      </c>
      <c r="B90" s="19">
        <v>2020</v>
      </c>
      <c r="C90" s="7">
        <v>3350039719</v>
      </c>
      <c r="D90" s="7">
        <v>2832858087</v>
      </c>
      <c r="E90" s="7">
        <v>95914763</v>
      </c>
      <c r="F90" s="7">
        <v>82057357</v>
      </c>
      <c r="G90" s="7">
        <v>108086230</v>
      </c>
      <c r="H90" s="7">
        <v>102947367</v>
      </c>
      <c r="I90" s="7">
        <v>0</v>
      </c>
      <c r="J90" s="7">
        <v>10609225</v>
      </c>
      <c r="K90" s="7">
        <v>399614942</v>
      </c>
      <c r="L90" s="7">
        <v>2433243145</v>
      </c>
      <c r="M90" s="20">
        <v>7.5</v>
      </c>
      <c r="N90" s="7">
        <v>18249323.587499999</v>
      </c>
    </row>
    <row r="91" spans="1:14" s="21" customFormat="1" x14ac:dyDescent="0.2">
      <c r="A91" s="8" t="s">
        <v>281</v>
      </c>
      <c r="B91" s="19">
        <v>2021</v>
      </c>
      <c r="C91" s="7">
        <v>3670276845</v>
      </c>
      <c r="D91" s="7">
        <v>3032619814</v>
      </c>
      <c r="E91" s="7">
        <v>96242775</v>
      </c>
      <c r="F91" s="7">
        <v>85270739</v>
      </c>
      <c r="G91" s="7">
        <v>109388036</v>
      </c>
      <c r="H91" s="7">
        <v>104755885</v>
      </c>
      <c r="I91" s="7">
        <v>0</v>
      </c>
      <c r="J91" s="7">
        <v>10852590</v>
      </c>
      <c r="K91" s="7">
        <v>406510025</v>
      </c>
      <c r="L91" s="7">
        <v>2626109789</v>
      </c>
      <c r="M91" s="20">
        <v>7.05</v>
      </c>
      <c r="N91" s="7">
        <v>18514074.012450002</v>
      </c>
    </row>
    <row r="92" spans="1:14" s="45" customFormat="1" x14ac:dyDescent="0.2">
      <c r="A92" s="45" t="s">
        <v>9</v>
      </c>
      <c r="B92" s="46"/>
      <c r="C92" s="45">
        <v>9.5592038561140416E-2</v>
      </c>
      <c r="D92" s="45">
        <v>7.0515966866362828E-2</v>
      </c>
      <c r="E92" s="45">
        <v>3.4198280821483131E-3</v>
      </c>
      <c r="F92" s="45">
        <v>3.9160193765441408E-2</v>
      </c>
      <c r="G92" s="45">
        <v>1.20441429033097E-2</v>
      </c>
      <c r="H92" s="45">
        <v>1.7567404127975413E-2</v>
      </c>
      <c r="I92" s="45" t="s">
        <v>468</v>
      </c>
      <c r="J92" s="45">
        <v>2.293899884298806E-2</v>
      </c>
      <c r="K92" s="45">
        <v>1.7254317282260182E-2</v>
      </c>
      <c r="L92" s="45">
        <v>7.9263202444982125E-2</v>
      </c>
      <c r="N92" s="45">
        <v>1.45074102982834E-2</v>
      </c>
    </row>
    <row r="93" spans="1:14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1" customFormat="1" x14ac:dyDescent="0.2">
      <c r="A94" s="8" t="s">
        <v>282</v>
      </c>
      <c r="B94" s="19">
        <v>2020</v>
      </c>
      <c r="C94" s="7">
        <v>1405286333</v>
      </c>
      <c r="D94" s="7">
        <v>1179397758</v>
      </c>
      <c r="E94" s="7">
        <v>44767906</v>
      </c>
      <c r="F94" s="7">
        <v>0</v>
      </c>
      <c r="G94" s="7">
        <v>16400000</v>
      </c>
      <c r="H94" s="7">
        <v>16080020</v>
      </c>
      <c r="I94" s="7">
        <v>0</v>
      </c>
      <c r="J94" s="7">
        <v>3875352</v>
      </c>
      <c r="K94" s="7">
        <v>81123278</v>
      </c>
      <c r="L94" s="7">
        <v>1098274480</v>
      </c>
      <c r="M94" s="20">
        <v>5.35</v>
      </c>
      <c r="N94" s="7">
        <v>5875768.4680000003</v>
      </c>
    </row>
    <row r="95" spans="1:14" s="21" customFormat="1" x14ac:dyDescent="0.2">
      <c r="A95" s="8" t="s">
        <v>282</v>
      </c>
      <c r="B95" s="19">
        <v>2021</v>
      </c>
      <c r="C95" s="7">
        <v>1474676464</v>
      </c>
      <c r="D95" s="7">
        <v>1232594476</v>
      </c>
      <c r="E95" s="7">
        <v>46220140</v>
      </c>
      <c r="F95" s="7">
        <v>0</v>
      </c>
      <c r="G95" s="7">
        <v>16425000</v>
      </c>
      <c r="H95" s="7">
        <v>16105954</v>
      </c>
      <c r="I95" s="7">
        <v>0</v>
      </c>
      <c r="J95" s="7">
        <v>4199036</v>
      </c>
      <c r="K95" s="7">
        <v>82950130</v>
      </c>
      <c r="L95" s="7">
        <v>1149644346</v>
      </c>
      <c r="M95" s="20">
        <v>5.5</v>
      </c>
      <c r="N95" s="7">
        <v>6323043.9029999999</v>
      </c>
    </row>
    <row r="96" spans="1:14" s="45" customFormat="1" x14ac:dyDescent="0.2">
      <c r="A96" s="45" t="s">
        <v>9</v>
      </c>
      <c r="B96" s="46"/>
      <c r="C96" s="45">
        <v>4.9377930582919859E-2</v>
      </c>
      <c r="D96" s="45">
        <v>4.5104984844307291E-2</v>
      </c>
      <c r="E96" s="45">
        <v>3.2439176404632369E-2</v>
      </c>
      <c r="F96" s="45" t="s">
        <v>468</v>
      </c>
      <c r="G96" s="45">
        <v>1.5243902439024391E-3</v>
      </c>
      <c r="H96" s="45">
        <v>1.612808939292364E-3</v>
      </c>
      <c r="I96" s="45" t="s">
        <v>468</v>
      </c>
      <c r="J96" s="45">
        <v>8.3523767647429192E-2</v>
      </c>
      <c r="K96" s="45">
        <v>2.2519454896780675E-2</v>
      </c>
      <c r="L96" s="45">
        <v>4.6773249251862797E-2</v>
      </c>
      <c r="N96" s="45">
        <v>7.612203194116729E-2</v>
      </c>
    </row>
    <row r="97" spans="1:14" s="21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</row>
    <row r="98" spans="1:14" s="21" customFormat="1" x14ac:dyDescent="0.2">
      <c r="A98" s="8" t="s">
        <v>283</v>
      </c>
      <c r="B98" s="19">
        <v>2020</v>
      </c>
      <c r="C98" s="7">
        <v>257147388</v>
      </c>
      <c r="D98" s="7">
        <v>206031618</v>
      </c>
      <c r="E98" s="7">
        <v>71601153</v>
      </c>
      <c r="F98" s="7">
        <v>17511487</v>
      </c>
      <c r="G98" s="7">
        <v>17104829</v>
      </c>
      <c r="H98" s="7">
        <v>4919157</v>
      </c>
      <c r="I98" s="7">
        <v>0</v>
      </c>
      <c r="J98" s="7">
        <v>1643943</v>
      </c>
      <c r="K98" s="7">
        <v>112780569</v>
      </c>
      <c r="L98" s="7">
        <v>93251049</v>
      </c>
      <c r="M98" s="20">
        <v>6.5419</v>
      </c>
      <c r="N98" s="7">
        <v>610039.03745309997</v>
      </c>
    </row>
    <row r="99" spans="1:14" s="21" customFormat="1" x14ac:dyDescent="0.2">
      <c r="A99" s="8" t="s">
        <v>283</v>
      </c>
      <c r="B99" s="19">
        <v>2021</v>
      </c>
      <c r="C99" s="7">
        <v>264568336</v>
      </c>
      <c r="D99" s="7">
        <v>211925374</v>
      </c>
      <c r="E99" s="7">
        <v>71355969</v>
      </c>
      <c r="F99" s="7">
        <v>17438847</v>
      </c>
      <c r="G99" s="7">
        <v>16913707</v>
      </c>
      <c r="H99" s="7">
        <v>5465813</v>
      </c>
      <c r="I99" s="7">
        <v>0</v>
      </c>
      <c r="J99" s="7">
        <v>1502306</v>
      </c>
      <c r="K99" s="7">
        <v>112676642</v>
      </c>
      <c r="L99" s="7">
        <v>99248732</v>
      </c>
      <c r="M99" s="20">
        <v>6.5419</v>
      </c>
      <c r="N99" s="7">
        <v>649275.27987079998</v>
      </c>
    </row>
    <row r="100" spans="1:14" s="45" customFormat="1" x14ac:dyDescent="0.2">
      <c r="A100" s="45" t="s">
        <v>9</v>
      </c>
      <c r="B100" s="46"/>
      <c r="C100" s="45">
        <v>2.8858733731333876E-2</v>
      </c>
      <c r="D100" s="45">
        <v>2.860607540343638E-2</v>
      </c>
      <c r="E100" s="45">
        <v>-3.4243023991527063E-3</v>
      </c>
      <c r="F100" s="45">
        <v>-4.1481343074977013E-3</v>
      </c>
      <c r="G100" s="45">
        <v>-1.1173569756236675E-2</v>
      </c>
      <c r="H100" s="45">
        <v>0.11112798392082221</v>
      </c>
      <c r="I100" s="45" t="s">
        <v>468</v>
      </c>
      <c r="J100" s="45">
        <v>-8.6156880135138503E-2</v>
      </c>
      <c r="K100" s="45">
        <v>-9.2149739021089709E-4</v>
      </c>
      <c r="L100" s="45">
        <v>6.4317592824076439E-2</v>
      </c>
      <c r="N100" s="45">
        <v>6.4317592824076453E-2</v>
      </c>
    </row>
    <row r="101" spans="1:14" s="21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</row>
    <row r="102" spans="1:14" s="21" customFormat="1" x14ac:dyDescent="0.2">
      <c r="A102" s="8" t="s">
        <v>284</v>
      </c>
      <c r="B102" s="19">
        <v>2020</v>
      </c>
      <c r="C102" s="7">
        <v>24859779683</v>
      </c>
      <c r="D102" s="7">
        <v>20615195526</v>
      </c>
      <c r="E102" s="7">
        <v>165235062</v>
      </c>
      <c r="F102" s="7">
        <v>183112891</v>
      </c>
      <c r="G102" s="7">
        <v>83000000</v>
      </c>
      <c r="H102" s="7">
        <v>82606901</v>
      </c>
      <c r="I102" s="7">
        <v>0</v>
      </c>
      <c r="J102" s="7">
        <v>49826429</v>
      </c>
      <c r="K102" s="7">
        <v>563781283</v>
      </c>
      <c r="L102" s="7">
        <v>20051414243</v>
      </c>
      <c r="M102" s="20">
        <v>2.9962</v>
      </c>
      <c r="N102" s="7">
        <v>60078047.3548766</v>
      </c>
    </row>
    <row r="103" spans="1:14" s="21" customFormat="1" x14ac:dyDescent="0.2">
      <c r="A103" s="8" t="s">
        <v>284</v>
      </c>
      <c r="B103" s="19">
        <v>2021</v>
      </c>
      <c r="C103" s="7">
        <v>28186568170</v>
      </c>
      <c r="D103" s="7">
        <v>22253662736</v>
      </c>
      <c r="E103" s="7">
        <v>168481026</v>
      </c>
      <c r="F103" s="7">
        <v>192109072</v>
      </c>
      <c r="G103" s="7">
        <v>85300000</v>
      </c>
      <c r="H103" s="7">
        <v>84983466</v>
      </c>
      <c r="I103" s="7">
        <v>0</v>
      </c>
      <c r="J103" s="7">
        <v>46091706</v>
      </c>
      <c r="K103" s="7">
        <v>576965270</v>
      </c>
      <c r="L103" s="7">
        <v>21676697466</v>
      </c>
      <c r="M103" s="20">
        <v>2.8965999999999998</v>
      </c>
      <c r="N103" s="7">
        <v>62788721.880015597</v>
      </c>
    </row>
    <row r="104" spans="1:14" s="45" customFormat="1" x14ac:dyDescent="0.2">
      <c r="A104" s="45" t="s">
        <v>9</v>
      </c>
      <c r="B104" s="46"/>
      <c r="C104" s="45">
        <v>0.13382212269865673</v>
      </c>
      <c r="D104" s="45">
        <v>7.9478616049678305E-2</v>
      </c>
      <c r="E104" s="45">
        <v>1.9644523146062062E-2</v>
      </c>
      <c r="F104" s="45">
        <v>4.9129151699101294E-2</v>
      </c>
      <c r="G104" s="45">
        <v>2.7710843373493974E-2</v>
      </c>
      <c r="H104" s="45">
        <v>2.8769569748173945E-2</v>
      </c>
      <c r="I104" s="45" t="s">
        <v>468</v>
      </c>
      <c r="J104" s="45">
        <v>-7.4954659102702298E-2</v>
      </c>
      <c r="K104" s="45">
        <v>2.3384932060612592E-2</v>
      </c>
      <c r="L104" s="45">
        <v>8.1055790045701667E-2</v>
      </c>
      <c r="N104" s="45">
        <v>4.5119218158460477E-2</v>
      </c>
    </row>
    <row r="105" spans="1:14" s="21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</row>
    <row r="106" spans="1:14" s="21" customFormat="1" x14ac:dyDescent="0.2">
      <c r="A106" s="8" t="s">
        <v>285</v>
      </c>
      <c r="B106" s="19">
        <v>2020</v>
      </c>
      <c r="C106" s="7">
        <v>16333485027</v>
      </c>
      <c r="D106" s="7">
        <v>14975690694</v>
      </c>
      <c r="E106" s="7">
        <v>666280170</v>
      </c>
      <c r="F106" s="7">
        <v>252698634</v>
      </c>
      <c r="G106" s="7">
        <v>418107025</v>
      </c>
      <c r="H106" s="7">
        <v>412845365</v>
      </c>
      <c r="I106" s="7">
        <v>10069343</v>
      </c>
      <c r="J106" s="7">
        <v>147455045</v>
      </c>
      <c r="K106" s="7">
        <v>1907455582</v>
      </c>
      <c r="L106" s="7">
        <v>13068235112</v>
      </c>
      <c r="M106" s="20">
        <v>5.55</v>
      </c>
      <c r="N106" s="7">
        <v>72528704.871599987</v>
      </c>
    </row>
    <row r="107" spans="1:14" s="21" customFormat="1" x14ac:dyDescent="0.2">
      <c r="A107" s="8" t="s">
        <v>285</v>
      </c>
      <c r="B107" s="19">
        <v>2021</v>
      </c>
      <c r="C107" s="7">
        <v>17159450448</v>
      </c>
      <c r="D107" s="7">
        <v>15472367067</v>
      </c>
      <c r="E107" s="7">
        <v>675570195</v>
      </c>
      <c r="F107" s="7">
        <v>254154568</v>
      </c>
      <c r="G107" s="7">
        <v>427007823</v>
      </c>
      <c r="H107" s="7">
        <v>422407076</v>
      </c>
      <c r="I107" s="7">
        <v>10303550</v>
      </c>
      <c r="J107" s="7">
        <v>146277364</v>
      </c>
      <c r="K107" s="7">
        <v>1935720576</v>
      </c>
      <c r="L107" s="7">
        <v>13536646491</v>
      </c>
      <c r="M107" s="20">
        <v>5.55</v>
      </c>
      <c r="N107" s="7">
        <v>75128388.025049999</v>
      </c>
    </row>
    <row r="108" spans="1:14" s="45" customFormat="1" x14ac:dyDescent="0.2">
      <c r="A108" s="45" t="s">
        <v>9</v>
      </c>
      <c r="B108" s="46"/>
      <c r="C108" s="45">
        <v>5.0568841838385455E-2</v>
      </c>
      <c r="D108" s="45">
        <v>3.3165506897053706E-2</v>
      </c>
      <c r="E108" s="45">
        <v>1.3943120954657858E-2</v>
      </c>
      <c r="F108" s="45">
        <v>5.7615428186287704E-3</v>
      </c>
      <c r="G108" s="45">
        <v>2.1288324442766779E-2</v>
      </c>
      <c r="H108" s="45">
        <v>2.3160514348998445E-2</v>
      </c>
      <c r="I108" s="45">
        <v>2.3259412257582247E-2</v>
      </c>
      <c r="J108" s="45">
        <v>-7.9867121535244865E-3</v>
      </c>
      <c r="K108" s="45">
        <v>1.4818166287449624E-2</v>
      </c>
      <c r="L108" s="45">
        <v>3.5843507174880711E-2</v>
      </c>
      <c r="N108" s="45">
        <v>3.5843507174880884E-2</v>
      </c>
    </row>
    <row r="109" spans="1:14" s="21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</row>
    <row r="110" spans="1:14" s="21" customFormat="1" x14ac:dyDescent="0.2">
      <c r="A110" s="8" t="s">
        <v>286</v>
      </c>
      <c r="B110" s="19">
        <v>2020</v>
      </c>
      <c r="C110" s="7">
        <v>718073319</v>
      </c>
      <c r="D110" s="7">
        <v>663756884</v>
      </c>
      <c r="E110" s="7">
        <v>11501775</v>
      </c>
      <c r="F110" s="7">
        <v>0</v>
      </c>
      <c r="G110" s="7">
        <v>8862500</v>
      </c>
      <c r="H110" s="7">
        <v>8795235</v>
      </c>
      <c r="I110" s="7">
        <v>0</v>
      </c>
      <c r="J110" s="7">
        <v>4239414</v>
      </c>
      <c r="K110" s="7">
        <v>33398924</v>
      </c>
      <c r="L110" s="7">
        <v>630357960</v>
      </c>
      <c r="M110" s="20">
        <v>6.35</v>
      </c>
      <c r="N110" s="7">
        <v>4002773.0460000001</v>
      </c>
    </row>
    <row r="111" spans="1:14" s="21" customFormat="1" x14ac:dyDescent="0.2">
      <c r="A111" s="8" t="s">
        <v>286</v>
      </c>
      <c r="B111" s="19">
        <v>2021</v>
      </c>
      <c r="C111" s="7">
        <v>727970439</v>
      </c>
      <c r="D111" s="7">
        <v>670045971</v>
      </c>
      <c r="E111" s="7">
        <v>12644241</v>
      </c>
      <c r="F111" s="7">
        <v>0</v>
      </c>
      <c r="G111" s="7">
        <v>8912500</v>
      </c>
      <c r="H111" s="7">
        <v>8860578</v>
      </c>
      <c r="I111" s="7">
        <v>0</v>
      </c>
      <c r="J111" s="7">
        <v>4275597</v>
      </c>
      <c r="K111" s="7">
        <v>34692916</v>
      </c>
      <c r="L111" s="7">
        <v>635353055</v>
      </c>
      <c r="M111" s="20">
        <v>6.35</v>
      </c>
      <c r="N111" s="7">
        <v>4034491.8992499998</v>
      </c>
    </row>
    <row r="112" spans="1:14" s="45" customFormat="1" x14ac:dyDescent="0.2">
      <c r="A112" s="45" t="s">
        <v>9</v>
      </c>
      <c r="B112" s="46"/>
      <c r="C112" s="45">
        <v>1.378288224631836E-2</v>
      </c>
      <c r="D112" s="45">
        <v>9.4749857238392125E-3</v>
      </c>
      <c r="E112" s="45">
        <v>9.9329538266919676E-2</v>
      </c>
      <c r="F112" s="45" t="s">
        <v>468</v>
      </c>
      <c r="G112" s="45">
        <v>5.6417489421720732E-3</v>
      </c>
      <c r="H112" s="45">
        <v>7.4293637407073258E-3</v>
      </c>
      <c r="I112" s="45" t="s">
        <v>468</v>
      </c>
      <c r="J112" s="45">
        <v>8.5349060035184113E-3</v>
      </c>
      <c r="K112" s="45">
        <v>3.8743523593754096E-2</v>
      </c>
      <c r="L112" s="45">
        <v>7.9242197560256081E-3</v>
      </c>
      <c r="N112" s="45">
        <v>7.9242197560255318E-3</v>
      </c>
    </row>
    <row r="113" spans="1:14" s="21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</row>
    <row r="114" spans="1:14" s="21" customFormat="1" x14ac:dyDescent="0.2">
      <c r="A114" s="8" t="s">
        <v>287</v>
      </c>
      <c r="B114" s="19">
        <v>2020</v>
      </c>
      <c r="C114" s="7">
        <v>2147796934</v>
      </c>
      <c r="D114" s="7">
        <v>1825354391</v>
      </c>
      <c r="E114" s="7">
        <v>127563232</v>
      </c>
      <c r="F114" s="7">
        <v>92008096</v>
      </c>
      <c r="G114" s="7">
        <v>93782980</v>
      </c>
      <c r="H114" s="7">
        <v>63568731</v>
      </c>
      <c r="I114" s="7">
        <v>2913281</v>
      </c>
      <c r="J114" s="7">
        <v>11449448</v>
      </c>
      <c r="K114" s="7">
        <v>391285768</v>
      </c>
      <c r="L114" s="7">
        <v>1434068623</v>
      </c>
      <c r="M114" s="20">
        <v>3.5</v>
      </c>
      <c r="N114" s="7">
        <v>5019240.1804999998</v>
      </c>
    </row>
    <row r="115" spans="1:14" s="21" customFormat="1" x14ac:dyDescent="0.2">
      <c r="A115" s="8" t="s">
        <v>287</v>
      </c>
      <c r="B115" s="19">
        <v>2021</v>
      </c>
      <c r="C115" s="7">
        <v>2194129626</v>
      </c>
      <c r="D115" s="7">
        <v>1884029461</v>
      </c>
      <c r="E115" s="7">
        <v>126317249</v>
      </c>
      <c r="F115" s="7">
        <v>95936604</v>
      </c>
      <c r="G115" s="7">
        <v>95627146</v>
      </c>
      <c r="H115" s="7">
        <v>66670223</v>
      </c>
      <c r="I115" s="7">
        <v>3321589</v>
      </c>
      <c r="J115" s="7">
        <v>11502033</v>
      </c>
      <c r="K115" s="7">
        <v>399374844</v>
      </c>
      <c r="L115" s="7">
        <v>1484654617</v>
      </c>
      <c r="M115" s="20">
        <v>3.5</v>
      </c>
      <c r="N115" s="7">
        <v>5196291.1595000001</v>
      </c>
    </row>
    <row r="116" spans="1:14" s="45" customFormat="1" x14ac:dyDescent="0.2">
      <c r="A116" s="45" t="s">
        <v>9</v>
      </c>
      <c r="B116" s="46"/>
      <c r="C116" s="45">
        <v>2.1572193938144434E-2</v>
      </c>
      <c r="D116" s="45">
        <v>3.2144481252134011E-2</v>
      </c>
      <c r="E116" s="45">
        <v>-9.7675715836362635E-3</v>
      </c>
      <c r="F116" s="45">
        <v>4.2697416540387924E-2</v>
      </c>
      <c r="G116" s="45">
        <v>1.9664186401413136E-2</v>
      </c>
      <c r="H116" s="45">
        <v>4.8789584929735341E-2</v>
      </c>
      <c r="I116" s="45">
        <v>0.14015400505478187</v>
      </c>
      <c r="J116" s="45">
        <v>4.5927978361926273E-3</v>
      </c>
      <c r="K116" s="45">
        <v>2.067306470497542E-2</v>
      </c>
      <c r="L116" s="45">
        <v>3.5274458410627957E-2</v>
      </c>
      <c r="N116" s="45">
        <v>3.5274458410628012E-2</v>
      </c>
    </row>
    <row r="117" spans="1:14" s="21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</row>
    <row r="118" spans="1:14" s="21" customFormat="1" x14ac:dyDescent="0.2">
      <c r="A118" s="8" t="s">
        <v>288</v>
      </c>
      <c r="B118" s="19">
        <v>2020</v>
      </c>
      <c r="C118" s="7">
        <v>7844227597</v>
      </c>
      <c r="D118" s="7">
        <v>7053882590</v>
      </c>
      <c r="E118" s="7">
        <v>692578277</v>
      </c>
      <c r="F118" s="7">
        <v>74746855</v>
      </c>
      <c r="G118" s="7">
        <v>156354725</v>
      </c>
      <c r="H118" s="7">
        <v>106190197</v>
      </c>
      <c r="I118" s="7">
        <v>0</v>
      </c>
      <c r="J118" s="7">
        <v>25768206</v>
      </c>
      <c r="K118" s="7">
        <v>1055638260</v>
      </c>
      <c r="L118" s="7">
        <v>5998244330</v>
      </c>
      <c r="M118" s="20">
        <v>8.452</v>
      </c>
      <c r="N118" s="7">
        <v>50697161.077159993</v>
      </c>
    </row>
    <row r="119" spans="1:14" s="21" customFormat="1" x14ac:dyDescent="0.2">
      <c r="A119" s="8" t="s">
        <v>288</v>
      </c>
      <c r="B119" s="19">
        <v>2021</v>
      </c>
      <c r="C119" s="7">
        <v>8206632196</v>
      </c>
      <c r="D119" s="7">
        <v>7411283392</v>
      </c>
      <c r="E119" s="7">
        <v>690271303</v>
      </c>
      <c r="F119" s="7">
        <v>70827703</v>
      </c>
      <c r="G119" s="7">
        <v>162254552</v>
      </c>
      <c r="H119" s="7">
        <v>114805665</v>
      </c>
      <c r="I119" s="7">
        <v>0</v>
      </c>
      <c r="J119" s="7">
        <v>28187035</v>
      </c>
      <c r="K119" s="7">
        <v>1066346258</v>
      </c>
      <c r="L119" s="7">
        <v>6344937134</v>
      </c>
      <c r="M119" s="20">
        <v>8.452</v>
      </c>
      <c r="N119" s="7">
        <v>53627408.656567998</v>
      </c>
    </row>
    <row r="120" spans="1:14" s="45" customFormat="1" x14ac:dyDescent="0.2">
      <c r="A120" s="45" t="s">
        <v>9</v>
      </c>
      <c r="B120" s="46"/>
      <c r="C120" s="45">
        <v>4.6200163689615596E-2</v>
      </c>
      <c r="D120" s="45">
        <v>5.0667245653715935E-2</v>
      </c>
      <c r="E120" s="45">
        <v>-3.3309938769563803E-3</v>
      </c>
      <c r="F120" s="45">
        <v>-5.2432333106188882E-2</v>
      </c>
      <c r="G120" s="45">
        <v>3.7733602230441067E-2</v>
      </c>
      <c r="H120" s="45">
        <v>8.1132423174617524E-2</v>
      </c>
      <c r="I120" s="45" t="s">
        <v>468</v>
      </c>
      <c r="J120" s="45">
        <v>9.3868738863698925E-2</v>
      </c>
      <c r="K120" s="45">
        <v>1.0143624388907617E-2</v>
      </c>
      <c r="L120" s="45">
        <v>5.7799046675379426E-2</v>
      </c>
      <c r="N120" s="45">
        <v>5.779904667537953E-2</v>
      </c>
    </row>
    <row r="121" spans="1:14" s="21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</row>
    <row r="122" spans="1:14" s="21" customFormat="1" x14ac:dyDescent="0.2">
      <c r="A122" s="8" t="s">
        <v>289</v>
      </c>
      <c r="B122" s="19">
        <v>2020</v>
      </c>
      <c r="C122" s="7">
        <v>4693800128</v>
      </c>
      <c r="D122" s="7">
        <v>3981251890</v>
      </c>
      <c r="E122" s="7">
        <v>193000699</v>
      </c>
      <c r="F122" s="7">
        <v>64542564</v>
      </c>
      <c r="G122" s="7">
        <v>240536046</v>
      </c>
      <c r="H122" s="7">
        <v>226019485</v>
      </c>
      <c r="I122" s="7">
        <v>1862442</v>
      </c>
      <c r="J122" s="7">
        <v>33588408</v>
      </c>
      <c r="K122" s="7">
        <v>759549644</v>
      </c>
      <c r="L122" s="7">
        <v>3221702246</v>
      </c>
      <c r="M122" s="20">
        <v>1.92</v>
      </c>
      <c r="N122" s="7">
        <v>6185668.3123199996</v>
      </c>
    </row>
    <row r="123" spans="1:14" s="21" customFormat="1" x14ac:dyDescent="0.2">
      <c r="A123" s="8" t="s">
        <v>289</v>
      </c>
      <c r="B123" s="19">
        <v>2021</v>
      </c>
      <c r="C123" s="7">
        <v>5003959888</v>
      </c>
      <c r="D123" s="7">
        <v>4162079664</v>
      </c>
      <c r="E123" s="7">
        <v>191487519</v>
      </c>
      <c r="F123" s="7">
        <v>63498318</v>
      </c>
      <c r="G123" s="7">
        <v>243164155</v>
      </c>
      <c r="H123" s="7">
        <v>229862295</v>
      </c>
      <c r="I123" s="7">
        <v>1910926</v>
      </c>
      <c r="J123" s="7">
        <v>36173994</v>
      </c>
      <c r="K123" s="7">
        <v>766097207</v>
      </c>
      <c r="L123" s="7">
        <v>3395982457</v>
      </c>
      <c r="M123" s="20">
        <v>1.92</v>
      </c>
      <c r="N123" s="7">
        <v>6520286.3174399994</v>
      </c>
    </row>
    <row r="124" spans="1:14" s="45" customFormat="1" x14ac:dyDescent="0.2">
      <c r="A124" s="45" t="s">
        <v>9</v>
      </c>
      <c r="B124" s="46"/>
      <c r="C124" s="45">
        <v>6.6078604018479412E-2</v>
      </c>
      <c r="D124" s="45">
        <v>4.5419827480446109E-2</v>
      </c>
      <c r="E124" s="45">
        <v>-7.8402824851945222E-3</v>
      </c>
      <c r="F124" s="45">
        <v>-1.6179183708908744E-2</v>
      </c>
      <c r="G124" s="45">
        <v>1.0926050559590558E-2</v>
      </c>
      <c r="H124" s="45">
        <v>1.7002118202331096E-2</v>
      </c>
      <c r="I124" s="45">
        <v>2.6032488528501829E-2</v>
      </c>
      <c r="J124" s="45">
        <v>7.697852187576143E-2</v>
      </c>
      <c r="K124" s="45">
        <v>8.6203226500360264E-3</v>
      </c>
      <c r="L124" s="45">
        <v>5.4095691560690551E-2</v>
      </c>
      <c r="N124" s="45">
        <v>5.4095691560690537E-2</v>
      </c>
    </row>
    <row r="125" spans="1:14" s="21" customFormat="1" x14ac:dyDescent="0.2">
      <c r="A125" s="8"/>
      <c r="B125" s="1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</row>
    <row r="126" spans="1:14" s="21" customFormat="1" x14ac:dyDescent="0.2">
      <c r="A126" s="8" t="s">
        <v>290</v>
      </c>
      <c r="B126" s="19">
        <v>2020</v>
      </c>
      <c r="C126" s="7">
        <v>189644139</v>
      </c>
      <c r="D126" s="7">
        <v>177151221</v>
      </c>
      <c r="E126" s="7">
        <v>86447387</v>
      </c>
      <c r="F126" s="7">
        <v>4528407</v>
      </c>
      <c r="G126" s="7">
        <v>8561630</v>
      </c>
      <c r="H126" s="7">
        <v>3834192</v>
      </c>
      <c r="I126" s="7">
        <v>0</v>
      </c>
      <c r="J126" s="7">
        <v>1068856</v>
      </c>
      <c r="K126" s="7">
        <v>104440472</v>
      </c>
      <c r="L126" s="7">
        <v>72710749</v>
      </c>
      <c r="M126" s="20">
        <v>6.3089000000000004</v>
      </c>
      <c r="N126" s="7">
        <v>458724.84436610003</v>
      </c>
    </row>
    <row r="127" spans="1:14" s="21" customFormat="1" x14ac:dyDescent="0.2">
      <c r="A127" s="8" t="s">
        <v>290</v>
      </c>
      <c r="B127" s="19">
        <v>2021</v>
      </c>
      <c r="C127" s="7">
        <v>196032427</v>
      </c>
      <c r="D127" s="7">
        <v>180711445</v>
      </c>
      <c r="E127" s="7">
        <v>86464910</v>
      </c>
      <c r="F127" s="7">
        <v>4509520</v>
      </c>
      <c r="G127" s="7">
        <v>8696362</v>
      </c>
      <c r="H127" s="7">
        <v>4354089</v>
      </c>
      <c r="I127" s="7">
        <v>0</v>
      </c>
      <c r="J127" s="7">
        <v>1070995</v>
      </c>
      <c r="K127" s="7">
        <v>105095876</v>
      </c>
      <c r="L127" s="7">
        <v>75615569</v>
      </c>
      <c r="M127" s="20">
        <v>6.3089000000000004</v>
      </c>
      <c r="N127" s="7">
        <v>477051.0632641</v>
      </c>
    </row>
    <row r="128" spans="1:14" s="45" customFormat="1" x14ac:dyDescent="0.2">
      <c r="A128" s="45" t="s">
        <v>9</v>
      </c>
      <c r="B128" s="46"/>
      <c r="C128" s="45">
        <v>3.3685660066721072E-2</v>
      </c>
      <c r="D128" s="45">
        <v>2.009708981909868E-2</v>
      </c>
      <c r="E128" s="45">
        <v>2.0270132629919744E-4</v>
      </c>
      <c r="F128" s="45">
        <v>-4.1707823523813121E-3</v>
      </c>
      <c r="G128" s="45">
        <v>1.5736723030544419E-2</v>
      </c>
      <c r="H128" s="45">
        <v>0.13559493108326343</v>
      </c>
      <c r="I128" s="45" t="s">
        <v>468</v>
      </c>
      <c r="J128" s="45">
        <v>2.0012050266827335E-3</v>
      </c>
      <c r="K128" s="45">
        <v>6.2753833590487793E-3</v>
      </c>
      <c r="L128" s="45">
        <v>3.9950351769860053E-2</v>
      </c>
      <c r="N128" s="45">
        <v>3.9950351769859969E-2</v>
      </c>
    </row>
    <row r="129" spans="1:14" s="21" customFormat="1" x14ac:dyDescent="0.2">
      <c r="A129" s="8"/>
      <c r="B129" s="1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</row>
    <row r="130" spans="1:14" s="21" customFormat="1" x14ac:dyDescent="0.2">
      <c r="A130" s="8" t="s">
        <v>291</v>
      </c>
      <c r="B130" s="19">
        <v>2020</v>
      </c>
      <c r="C130" s="7">
        <v>508967798</v>
      </c>
      <c r="D130" s="7">
        <v>473951525</v>
      </c>
      <c r="E130" s="7">
        <v>2928416</v>
      </c>
      <c r="F130" s="7">
        <v>0</v>
      </c>
      <c r="G130" s="7">
        <v>15620557</v>
      </c>
      <c r="H130" s="7">
        <v>14884168</v>
      </c>
      <c r="I130" s="7">
        <v>0</v>
      </c>
      <c r="J130" s="7">
        <v>1254260</v>
      </c>
      <c r="K130" s="7">
        <v>34687401</v>
      </c>
      <c r="L130" s="7">
        <v>439264124</v>
      </c>
      <c r="M130" s="20">
        <v>3.5367000000000002</v>
      </c>
      <c r="N130" s="7">
        <v>1553545.4273508</v>
      </c>
    </row>
    <row r="131" spans="1:14" s="21" customFormat="1" x14ac:dyDescent="0.2">
      <c r="A131" s="8" t="s">
        <v>291</v>
      </c>
      <c r="B131" s="19">
        <v>2021</v>
      </c>
      <c r="C131" s="7">
        <v>536145298</v>
      </c>
      <c r="D131" s="7">
        <v>493956484</v>
      </c>
      <c r="E131" s="7">
        <v>2916889</v>
      </c>
      <c r="F131" s="7">
        <v>0</v>
      </c>
      <c r="G131" s="7">
        <v>15876818</v>
      </c>
      <c r="H131" s="7">
        <v>15236584</v>
      </c>
      <c r="I131" s="7">
        <v>0</v>
      </c>
      <c r="J131" s="7">
        <v>1350323</v>
      </c>
      <c r="K131" s="7">
        <v>35380614</v>
      </c>
      <c r="L131" s="7">
        <v>458575870</v>
      </c>
      <c r="M131" s="20">
        <v>3.5</v>
      </c>
      <c r="N131" s="7">
        <v>1605015.5449999999</v>
      </c>
    </row>
    <row r="132" spans="1:14" s="45" customFormat="1" x14ac:dyDescent="0.2">
      <c r="A132" s="45" t="s">
        <v>9</v>
      </c>
      <c r="B132" s="46"/>
      <c r="C132" s="45">
        <v>5.3397287818197095E-2</v>
      </c>
      <c r="D132" s="45">
        <v>4.2208871466338248E-2</v>
      </c>
      <c r="E132" s="45">
        <v>-3.9362576901642386E-3</v>
      </c>
      <c r="F132" s="45" t="s">
        <v>468</v>
      </c>
      <c r="G132" s="45">
        <v>1.6405368899457297E-2</v>
      </c>
      <c r="H132" s="45">
        <v>2.3677238794939697E-2</v>
      </c>
      <c r="I132" s="45" t="s">
        <v>468</v>
      </c>
      <c r="J132" s="45">
        <v>7.658938338143606E-2</v>
      </c>
      <c r="K132" s="45">
        <v>1.9984575955978946E-2</v>
      </c>
      <c r="L132" s="45">
        <v>4.3963858974287645E-2</v>
      </c>
      <c r="N132" s="45">
        <v>3.3130745160744914E-2</v>
      </c>
    </row>
    <row r="133" spans="1:14" s="21" customFormat="1" x14ac:dyDescent="0.2">
      <c r="A133" s="8"/>
      <c r="B133" s="1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</row>
    <row r="134" spans="1:14" s="21" customFormat="1" x14ac:dyDescent="0.2">
      <c r="A134" s="8" t="s">
        <v>292</v>
      </c>
      <c r="B134" s="19">
        <v>2020</v>
      </c>
      <c r="C134" s="7">
        <v>1728446994</v>
      </c>
      <c r="D134" s="7">
        <v>1413619384</v>
      </c>
      <c r="E134" s="7">
        <v>52898054</v>
      </c>
      <c r="F134" s="7">
        <v>26434448</v>
      </c>
      <c r="G134" s="7">
        <v>51068663</v>
      </c>
      <c r="H134" s="7">
        <v>49342346</v>
      </c>
      <c r="I134" s="7">
        <v>0</v>
      </c>
      <c r="J134" s="7">
        <v>7497341</v>
      </c>
      <c r="K134" s="7">
        <v>187240852</v>
      </c>
      <c r="L134" s="7">
        <v>1226378532</v>
      </c>
      <c r="M134" s="20">
        <v>6.6289999999999996</v>
      </c>
      <c r="N134" s="7">
        <v>8129663.2886279989</v>
      </c>
    </row>
    <row r="135" spans="1:14" s="21" customFormat="1" x14ac:dyDescent="0.2">
      <c r="A135" s="8" t="s">
        <v>292</v>
      </c>
      <c r="B135" s="19">
        <v>2021</v>
      </c>
      <c r="C135" s="7">
        <v>1871668556</v>
      </c>
      <c r="D135" s="7">
        <v>1483522140</v>
      </c>
      <c r="E135" s="7">
        <v>52800209</v>
      </c>
      <c r="F135" s="7">
        <v>26500431</v>
      </c>
      <c r="G135" s="7">
        <v>51543924</v>
      </c>
      <c r="H135" s="7">
        <v>50007807</v>
      </c>
      <c r="I135" s="7">
        <v>0</v>
      </c>
      <c r="J135" s="7">
        <v>7973053</v>
      </c>
      <c r="K135" s="7">
        <v>188825424</v>
      </c>
      <c r="L135" s="7">
        <v>1294696716</v>
      </c>
      <c r="M135" s="20">
        <v>6.6289999999999996</v>
      </c>
      <c r="N135" s="7">
        <v>8582544.5303639993</v>
      </c>
    </row>
    <row r="136" spans="1:14" s="45" customFormat="1" x14ac:dyDescent="0.2">
      <c r="A136" s="45" t="s">
        <v>9</v>
      </c>
      <c r="B136" s="46"/>
      <c r="C136" s="45">
        <v>8.286141403072729E-2</v>
      </c>
      <c r="D136" s="45">
        <v>4.9449488873166157E-2</v>
      </c>
      <c r="E136" s="45">
        <v>-1.8496899715819413E-3</v>
      </c>
      <c r="F136" s="45">
        <v>2.4960990295692953E-3</v>
      </c>
      <c r="G136" s="45">
        <v>9.3063137368605085E-3</v>
      </c>
      <c r="H136" s="45">
        <v>1.3486610466393309E-2</v>
      </c>
      <c r="I136" s="45" t="s">
        <v>468</v>
      </c>
      <c r="J136" s="45">
        <v>6.3450762076848313E-2</v>
      </c>
      <c r="K136" s="45">
        <v>8.4627472214236672E-3</v>
      </c>
      <c r="L136" s="45">
        <v>5.570725694992841E-2</v>
      </c>
      <c r="N136" s="45">
        <v>5.5707256949928466E-2</v>
      </c>
    </row>
    <row r="137" spans="1:14" s="21" customFormat="1" x14ac:dyDescent="0.2">
      <c r="A137" s="8"/>
      <c r="B137" s="1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</row>
    <row r="138" spans="1:14" s="21" customFormat="1" x14ac:dyDescent="0.2">
      <c r="A138" s="8" t="s">
        <v>293</v>
      </c>
      <c r="B138" s="19">
        <v>2020</v>
      </c>
      <c r="C138" s="7">
        <v>12734595306</v>
      </c>
      <c r="D138" s="7">
        <v>10051571123</v>
      </c>
      <c r="E138" s="7">
        <v>357329190</v>
      </c>
      <c r="F138" s="7">
        <v>76285511</v>
      </c>
      <c r="G138" s="7">
        <v>354193843</v>
      </c>
      <c r="H138" s="7">
        <v>351542467</v>
      </c>
      <c r="I138" s="7">
        <v>14068968</v>
      </c>
      <c r="J138" s="7">
        <v>69256250</v>
      </c>
      <c r="K138" s="7">
        <v>1222676229</v>
      </c>
      <c r="L138" s="7">
        <v>8828894894</v>
      </c>
      <c r="M138" s="20">
        <v>2.4700000000000002</v>
      </c>
      <c r="N138" s="7">
        <v>21807370.388179999</v>
      </c>
    </row>
    <row r="139" spans="1:14" s="21" customFormat="1" x14ac:dyDescent="0.2">
      <c r="A139" s="8" t="s">
        <v>293</v>
      </c>
      <c r="B139" s="19">
        <v>2021</v>
      </c>
      <c r="C139" s="7">
        <v>13390833714</v>
      </c>
      <c r="D139" s="7">
        <v>10507135123</v>
      </c>
      <c r="E139" s="7">
        <v>355789793</v>
      </c>
      <c r="F139" s="7">
        <v>76676076</v>
      </c>
      <c r="G139" s="7">
        <v>356319107</v>
      </c>
      <c r="H139" s="7">
        <v>354043782</v>
      </c>
      <c r="I139" s="7">
        <v>14812055</v>
      </c>
      <c r="J139" s="7">
        <v>71527047</v>
      </c>
      <c r="K139" s="7">
        <v>1229167860</v>
      </c>
      <c r="L139" s="7">
        <v>9277967263</v>
      </c>
      <c r="M139" s="20">
        <v>2.4700000000000002</v>
      </c>
      <c r="N139" s="7">
        <v>22916579.13961</v>
      </c>
    </row>
    <row r="140" spans="1:14" s="45" customFormat="1" x14ac:dyDescent="0.2">
      <c r="A140" s="45" t="s">
        <v>9</v>
      </c>
      <c r="B140" s="46"/>
      <c r="C140" s="45">
        <v>5.153194053138134E-2</v>
      </c>
      <c r="D140" s="45">
        <v>4.5322665922104322E-2</v>
      </c>
      <c r="E140" s="45">
        <v>-4.3080639451817523E-3</v>
      </c>
      <c r="F140" s="45">
        <v>5.1197795607608896E-3</v>
      </c>
      <c r="G140" s="45">
        <v>6.0002849908376305E-3</v>
      </c>
      <c r="H140" s="45">
        <v>7.1152570025060447E-3</v>
      </c>
      <c r="I140" s="45">
        <v>5.2817449012607036E-2</v>
      </c>
      <c r="J140" s="45">
        <v>3.2788333182925726E-2</v>
      </c>
      <c r="K140" s="45">
        <v>5.3093622383657219E-3</v>
      </c>
      <c r="L140" s="45">
        <v>5.0863938736566409E-2</v>
      </c>
      <c r="N140" s="45">
        <v>5.0863938736566465E-2</v>
      </c>
    </row>
    <row r="141" spans="1:14" s="21" customFormat="1" x14ac:dyDescent="0.2">
      <c r="A141" s="8"/>
      <c r="B141" s="1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"/>
      <c r="N141" s="7"/>
    </row>
    <row r="142" spans="1:14" s="21" customFormat="1" x14ac:dyDescent="0.2">
      <c r="A142" s="8" t="s">
        <v>294</v>
      </c>
      <c r="B142" s="19">
        <v>2020</v>
      </c>
      <c r="C142" s="7">
        <v>20696510786</v>
      </c>
      <c r="D142" s="7">
        <v>18377124929</v>
      </c>
      <c r="E142" s="7">
        <v>1803397655</v>
      </c>
      <c r="F142" s="7">
        <v>916767629</v>
      </c>
      <c r="G142" s="7">
        <v>492617893</v>
      </c>
      <c r="H142" s="7">
        <v>436877554</v>
      </c>
      <c r="I142" s="7">
        <v>0</v>
      </c>
      <c r="J142" s="7">
        <v>108919829</v>
      </c>
      <c r="K142" s="7">
        <v>3758580560</v>
      </c>
      <c r="L142" s="7">
        <v>14618544369</v>
      </c>
      <c r="M142" s="20">
        <v>8.3465000000000007</v>
      </c>
      <c r="N142" s="7">
        <v>122013680.5758585</v>
      </c>
    </row>
    <row r="143" spans="1:14" s="21" customFormat="1" x14ac:dyDescent="0.2">
      <c r="A143" s="8" t="s">
        <v>294</v>
      </c>
      <c r="B143" s="19">
        <v>2021</v>
      </c>
      <c r="C143" s="7">
        <v>22117603979</v>
      </c>
      <c r="D143" s="7">
        <v>19395945506</v>
      </c>
      <c r="E143" s="7">
        <v>1802857282</v>
      </c>
      <c r="F143" s="7">
        <v>958816022</v>
      </c>
      <c r="G143" s="7">
        <v>501450710</v>
      </c>
      <c r="H143" s="7">
        <v>450218902</v>
      </c>
      <c r="I143" s="7">
        <v>0</v>
      </c>
      <c r="J143" s="7">
        <v>109215064</v>
      </c>
      <c r="K143" s="7">
        <v>3822557980</v>
      </c>
      <c r="L143" s="7">
        <v>15573387526</v>
      </c>
      <c r="M143" s="20">
        <v>8.3465000000000007</v>
      </c>
      <c r="N143" s="7">
        <v>129983278.98575902</v>
      </c>
    </row>
    <row r="144" spans="1:14" s="45" customFormat="1" x14ac:dyDescent="0.2">
      <c r="A144" s="45" t="s">
        <v>9</v>
      </c>
      <c r="B144" s="46"/>
      <c r="C144" s="45">
        <v>6.8663419051354674E-2</v>
      </c>
      <c r="D144" s="45">
        <v>5.5439606627054668E-2</v>
      </c>
      <c r="E144" s="45">
        <v>-2.9964162285660729E-4</v>
      </c>
      <c r="F144" s="45">
        <v>4.5865922475759664E-2</v>
      </c>
      <c r="G144" s="45">
        <v>1.7930361697194787E-2</v>
      </c>
      <c r="H144" s="45">
        <v>3.0537957095410767E-2</v>
      </c>
      <c r="I144" s="45" t="s">
        <v>468</v>
      </c>
      <c r="J144" s="45">
        <v>2.7105716443972749E-3</v>
      </c>
      <c r="K144" s="45">
        <v>1.7021697148351132E-2</v>
      </c>
      <c r="L144" s="45">
        <v>6.5317252723522512E-2</v>
      </c>
      <c r="N144" s="45">
        <v>6.5317252723522651E-2</v>
      </c>
    </row>
    <row r="146" spans="1:14" s="21" customFormat="1" x14ac:dyDescent="0.2">
      <c r="A146" s="8" t="s">
        <v>478</v>
      </c>
      <c r="B146" s="19">
        <v>2020</v>
      </c>
      <c r="C146" s="7">
        <v>384657930</v>
      </c>
      <c r="D146" s="7">
        <v>328284128</v>
      </c>
      <c r="E146" s="7">
        <v>89037262</v>
      </c>
      <c r="F146" s="7">
        <v>3337932</v>
      </c>
      <c r="G146" s="7">
        <v>6700000</v>
      </c>
      <c r="H146" s="7">
        <v>6700000</v>
      </c>
      <c r="I146" s="7">
        <v>0</v>
      </c>
      <c r="J146" s="7">
        <v>2166155</v>
      </c>
      <c r="K146" s="7">
        <v>107941349</v>
      </c>
      <c r="L146" s="7">
        <v>220342779</v>
      </c>
      <c r="M146" s="20">
        <v>5.125</v>
      </c>
      <c r="N146" s="7">
        <v>1129256.7423749999</v>
      </c>
    </row>
    <row r="147" spans="1:14" s="21" customFormat="1" x14ac:dyDescent="0.2">
      <c r="A147" s="8" t="s">
        <v>478</v>
      </c>
      <c r="B147" s="19">
        <v>2021</v>
      </c>
      <c r="C147" s="7">
        <v>603648098</v>
      </c>
      <c r="D147" s="7">
        <v>541991384</v>
      </c>
      <c r="E147" s="7">
        <v>92657387</v>
      </c>
      <c r="F147" s="7">
        <v>3337932</v>
      </c>
      <c r="G147" s="7">
        <v>13250000</v>
      </c>
      <c r="H147" s="7">
        <v>13250000</v>
      </c>
      <c r="I147" s="7">
        <v>0</v>
      </c>
      <c r="J147" s="7">
        <v>68522147</v>
      </c>
      <c r="K147" s="7">
        <v>191017466</v>
      </c>
      <c r="L147" s="7">
        <v>350973918</v>
      </c>
      <c r="M147" s="20">
        <v>5.125</v>
      </c>
      <c r="N147" s="7">
        <v>1798741.32975</v>
      </c>
    </row>
    <row r="148" spans="1:14" s="45" customFormat="1" x14ac:dyDescent="0.2">
      <c r="A148" s="45" t="s">
        <v>9</v>
      </c>
      <c r="B148" s="46"/>
      <c r="C148" s="45">
        <v>0.56931146070483973</v>
      </c>
      <c r="D148" s="45">
        <v>0.65098260248512529</v>
      </c>
      <c r="E148" s="45">
        <v>4.065853911815033E-2</v>
      </c>
      <c r="F148" s="45">
        <v>0</v>
      </c>
      <c r="G148" s="45">
        <v>0.97761194029850751</v>
      </c>
      <c r="H148" s="45">
        <v>0.97761194029850751</v>
      </c>
      <c r="I148" s="45" t="s">
        <v>468</v>
      </c>
      <c r="J148" s="45">
        <v>30.633076580392448</v>
      </c>
      <c r="K148" s="45">
        <v>0.7696412706496748</v>
      </c>
      <c r="L148" s="45">
        <v>0.59285418652181021</v>
      </c>
      <c r="N148" s="45">
        <v>0.59285418652181032</v>
      </c>
    </row>
    <row r="150" spans="1:14" ht="15" x14ac:dyDescent="0.25">
      <c r="A150" s="1" t="s">
        <v>10</v>
      </c>
      <c r="B150" s="16">
        <v>2020</v>
      </c>
      <c r="C150" s="13">
        <v>193793211479</v>
      </c>
      <c r="D150" s="13">
        <v>168279670900</v>
      </c>
      <c r="E150" s="13">
        <v>8943874589</v>
      </c>
      <c r="F150" s="13">
        <v>3651074793</v>
      </c>
      <c r="G150" s="13">
        <v>4539784008</v>
      </c>
      <c r="H150" s="13">
        <v>4075262321</v>
      </c>
      <c r="I150" s="13">
        <v>67673427</v>
      </c>
      <c r="J150" s="13">
        <v>824201205</v>
      </c>
      <c r="K150" s="13">
        <v>22101870343</v>
      </c>
      <c r="L150" s="13">
        <v>146177800557</v>
      </c>
      <c r="M150" s="13"/>
      <c r="N150" s="13">
        <v>705168842.97368097</v>
      </c>
    </row>
    <row r="151" spans="1:14" ht="15" x14ac:dyDescent="0.25">
      <c r="A151" s="1"/>
      <c r="B151" s="16">
        <v>2021</v>
      </c>
      <c r="C151" s="13">
        <v>207553910891</v>
      </c>
      <c r="D151" s="13">
        <v>176712594546</v>
      </c>
      <c r="E151" s="13">
        <v>9040255290</v>
      </c>
      <c r="F151" s="13">
        <v>3740807700</v>
      </c>
      <c r="G151" s="13">
        <v>4610461318</v>
      </c>
      <c r="H151" s="13">
        <v>4178543992</v>
      </c>
      <c r="I151" s="13">
        <v>70506140</v>
      </c>
      <c r="J151" s="13">
        <v>893236649</v>
      </c>
      <c r="K151" s="13">
        <v>22533811089</v>
      </c>
      <c r="L151" s="13">
        <v>154178783457</v>
      </c>
      <c r="M151" s="13"/>
      <c r="N151" s="13">
        <v>740872424.73045707</v>
      </c>
    </row>
    <row r="152" spans="1:14" s="10" customFormat="1" x14ac:dyDescent="0.2">
      <c r="A152" s="10" t="s">
        <v>9</v>
      </c>
      <c r="B152" s="9"/>
      <c r="C152" s="45">
        <v>7.1007128201140052E-2</v>
      </c>
      <c r="D152" s="45">
        <v>5.0112551331356329E-2</v>
      </c>
      <c r="E152" s="45">
        <v>1.077616865497397E-2</v>
      </c>
      <c r="F152" s="45">
        <v>2.4577121008871099E-2</v>
      </c>
      <c r="G152" s="45">
        <v>1.5568430100518562E-2</v>
      </c>
      <c r="H152" s="45">
        <v>2.5343563889810274E-2</v>
      </c>
      <c r="I152" s="45">
        <v>4.1858571755203119E-2</v>
      </c>
      <c r="J152" s="45">
        <v>8.3760425950845346E-2</v>
      </c>
      <c r="K152" s="45">
        <v>1.9543176179060439E-2</v>
      </c>
      <c r="L152" s="45">
        <v>5.4734596289674836E-2</v>
      </c>
      <c r="M152" s="45"/>
      <c r="N152" s="45">
        <v>5.0631252518495998E-2</v>
      </c>
    </row>
    <row r="154" spans="1:14" ht="15" x14ac:dyDescent="0.25">
      <c r="K154" s="15" t="s">
        <v>465</v>
      </c>
      <c r="L154" s="16">
        <v>2020</v>
      </c>
      <c r="M154" s="23">
        <v>4.8240487973323294</v>
      </c>
    </row>
    <row r="155" spans="1:14" ht="15" x14ac:dyDescent="0.25">
      <c r="K155" s="15"/>
      <c r="L155" s="16">
        <v>2021</v>
      </c>
      <c r="M155" s="23">
        <v>4.8052812982344237</v>
      </c>
    </row>
    <row r="156" spans="1:14" ht="15" x14ac:dyDescent="0.25">
      <c r="K156" s="15" t="s">
        <v>466</v>
      </c>
      <c r="L156" s="15"/>
      <c r="M156" s="45">
        <v>-3.8904040747440127E-3</v>
      </c>
    </row>
  </sheetData>
  <phoneticPr fontId="4" type="noConversion"/>
  <pageMargins left="0.41" right="0.42" top="1.05" bottom="0.75" header="0.3" footer="0.3"/>
  <pageSetup scale="24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295</v>
      </c>
      <c r="B2" s="19">
        <v>2020</v>
      </c>
      <c r="C2" s="7">
        <v>688198046</v>
      </c>
      <c r="D2" s="7">
        <v>618354558</v>
      </c>
      <c r="E2" s="7">
        <v>165365017</v>
      </c>
      <c r="F2" s="7">
        <v>87086350</v>
      </c>
      <c r="G2" s="7">
        <v>33933586</v>
      </c>
      <c r="H2" s="7">
        <v>22849919</v>
      </c>
      <c r="I2" s="7">
        <v>0</v>
      </c>
      <c r="J2" s="7">
        <v>5701397</v>
      </c>
      <c r="K2" s="7">
        <v>314936269</v>
      </c>
      <c r="L2" s="7">
        <v>303418289</v>
      </c>
      <c r="M2" s="20">
        <v>7.14</v>
      </c>
      <c r="N2" s="7">
        <v>2166406.5834599999</v>
      </c>
    </row>
    <row r="3" spans="1:14" s="21" customFormat="1" x14ac:dyDescent="0.2">
      <c r="A3" s="8" t="s">
        <v>295</v>
      </c>
      <c r="B3" s="19">
        <v>2021</v>
      </c>
      <c r="C3" s="7">
        <v>733306061</v>
      </c>
      <c r="D3" s="7">
        <v>644827068</v>
      </c>
      <c r="E3" s="7">
        <v>155011833</v>
      </c>
      <c r="F3" s="7">
        <v>85678720</v>
      </c>
      <c r="G3" s="7">
        <v>34617770</v>
      </c>
      <c r="H3" s="7">
        <v>24249450</v>
      </c>
      <c r="I3" s="7">
        <v>0</v>
      </c>
      <c r="J3" s="7">
        <v>5635997</v>
      </c>
      <c r="K3" s="7">
        <v>305193770</v>
      </c>
      <c r="L3" s="7">
        <v>339633298</v>
      </c>
      <c r="M3" s="20">
        <v>7.14</v>
      </c>
      <c r="N3" s="7">
        <v>2424981.7477199999</v>
      </c>
    </row>
    <row r="4" spans="1:14" s="45" customFormat="1" x14ac:dyDescent="0.2">
      <c r="A4" s="45" t="s">
        <v>9</v>
      </c>
      <c r="B4" s="46"/>
      <c r="C4" s="45">
        <v>6.5545107636065567E-2</v>
      </c>
      <c r="D4" s="45">
        <v>4.2811215115196095E-2</v>
      </c>
      <c r="E4" s="45">
        <v>-6.2608066614234376E-2</v>
      </c>
      <c r="F4" s="45">
        <v>-1.6163612322711882E-2</v>
      </c>
      <c r="G4" s="45">
        <v>2.0162443191238319E-2</v>
      </c>
      <c r="H4" s="45">
        <v>6.1248838562622476E-2</v>
      </c>
      <c r="I4" s="45" t="s">
        <v>468</v>
      </c>
      <c r="J4" s="45">
        <v>-1.1470872840463487E-2</v>
      </c>
      <c r="K4" s="45">
        <v>-3.0934827007809633E-2</v>
      </c>
      <c r="L4" s="45">
        <v>0.11935671089358757</v>
      </c>
      <c r="N4" s="45">
        <v>0.11935671089358757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296</v>
      </c>
      <c r="B6" s="19">
        <v>2020</v>
      </c>
      <c r="C6" s="7">
        <v>1129362548</v>
      </c>
      <c r="D6" s="7">
        <v>973375865</v>
      </c>
      <c r="E6" s="7">
        <v>46780025</v>
      </c>
      <c r="F6" s="7">
        <v>123461918</v>
      </c>
      <c r="G6" s="7">
        <v>79997515</v>
      </c>
      <c r="H6" s="7">
        <v>42623693</v>
      </c>
      <c r="I6" s="7">
        <v>0</v>
      </c>
      <c r="J6" s="7">
        <v>12410458</v>
      </c>
      <c r="K6" s="7">
        <v>305273609</v>
      </c>
      <c r="L6" s="7">
        <v>668102256</v>
      </c>
      <c r="M6" s="20">
        <v>8.75</v>
      </c>
      <c r="N6" s="7">
        <v>5845894.7400000002</v>
      </c>
    </row>
    <row r="7" spans="1:14" s="21" customFormat="1" x14ac:dyDescent="0.2">
      <c r="A7" s="8" t="s">
        <v>296</v>
      </c>
      <c r="B7" s="19">
        <v>2021</v>
      </c>
      <c r="C7" s="7">
        <v>1259635287</v>
      </c>
      <c r="D7" s="7">
        <v>1036642111</v>
      </c>
      <c r="E7" s="7">
        <v>45803530</v>
      </c>
      <c r="F7" s="7">
        <v>122994500</v>
      </c>
      <c r="G7" s="7">
        <v>82631693</v>
      </c>
      <c r="H7" s="7">
        <v>47372902</v>
      </c>
      <c r="I7" s="7">
        <v>0</v>
      </c>
      <c r="J7" s="7">
        <v>12895408</v>
      </c>
      <c r="K7" s="7">
        <v>311698033</v>
      </c>
      <c r="L7" s="7">
        <v>724944078</v>
      </c>
      <c r="M7" s="20">
        <v>8.5</v>
      </c>
      <c r="N7" s="7">
        <v>6162024.6629999997</v>
      </c>
    </row>
    <row r="8" spans="1:14" s="45" customFormat="1" x14ac:dyDescent="0.2">
      <c r="A8" s="45" t="s">
        <v>9</v>
      </c>
      <c r="B8" s="46"/>
      <c r="C8" s="45">
        <v>0.11535068099318625</v>
      </c>
      <c r="D8" s="45">
        <v>6.4996727651553191E-2</v>
      </c>
      <c r="E8" s="45">
        <v>-2.0874187219865743E-2</v>
      </c>
      <c r="F8" s="45">
        <v>-3.785928548428998E-3</v>
      </c>
      <c r="G8" s="45">
        <v>3.2928247833698333E-2</v>
      </c>
      <c r="H8" s="45">
        <v>0.11142180946170009</v>
      </c>
      <c r="I8" s="45" t="s">
        <v>468</v>
      </c>
      <c r="J8" s="45">
        <v>3.9075914845366704E-2</v>
      </c>
      <c r="K8" s="45">
        <v>2.1044806398577351E-2</v>
      </c>
      <c r="L8" s="45">
        <v>8.5079524114045207E-2</v>
      </c>
      <c r="N8" s="45">
        <v>5.4077251996500965E-2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297</v>
      </c>
      <c r="B10" s="19">
        <v>2020</v>
      </c>
      <c r="C10" s="7">
        <v>403764983</v>
      </c>
      <c r="D10" s="7">
        <v>364004113</v>
      </c>
      <c r="E10" s="7">
        <v>11397568</v>
      </c>
      <c r="F10" s="7">
        <v>3676849</v>
      </c>
      <c r="G10" s="7">
        <v>16474455</v>
      </c>
      <c r="H10" s="7">
        <v>14210509</v>
      </c>
      <c r="I10" s="7">
        <v>0</v>
      </c>
      <c r="J10" s="7">
        <v>5098204</v>
      </c>
      <c r="K10" s="7">
        <v>50857585</v>
      </c>
      <c r="L10" s="7">
        <v>313146528</v>
      </c>
      <c r="M10" s="20">
        <v>6.7847</v>
      </c>
      <c r="N10" s="7">
        <v>2124605.2485215999</v>
      </c>
    </row>
    <row r="11" spans="1:14" s="21" customFormat="1" x14ac:dyDescent="0.2">
      <c r="A11" s="8" t="s">
        <v>297</v>
      </c>
      <c r="B11" s="19">
        <v>2021</v>
      </c>
      <c r="C11" s="7">
        <v>447329973</v>
      </c>
      <c r="D11" s="7">
        <v>390388740</v>
      </c>
      <c r="E11" s="7">
        <v>11396965</v>
      </c>
      <c r="F11" s="7">
        <v>3841952</v>
      </c>
      <c r="G11" s="7">
        <v>17174440</v>
      </c>
      <c r="H11" s="7">
        <v>15104586</v>
      </c>
      <c r="I11" s="7">
        <v>0</v>
      </c>
      <c r="J11" s="7">
        <v>5478958</v>
      </c>
      <c r="K11" s="7">
        <v>52996901</v>
      </c>
      <c r="L11" s="7">
        <v>337391839</v>
      </c>
      <c r="M11" s="20">
        <v>6.4</v>
      </c>
      <c r="N11" s="7">
        <v>2159307.7695999998</v>
      </c>
    </row>
    <row r="12" spans="1:14" s="45" customFormat="1" x14ac:dyDescent="0.2">
      <c r="A12" s="45" t="s">
        <v>9</v>
      </c>
      <c r="B12" s="46"/>
      <c r="C12" s="45">
        <v>0.10789690001423427</v>
      </c>
      <c r="D12" s="45">
        <v>7.2484419976869871E-2</v>
      </c>
      <c r="E12" s="45">
        <v>-5.2906023460443493E-5</v>
      </c>
      <c r="F12" s="45">
        <v>4.4903394183443489E-2</v>
      </c>
      <c r="G12" s="45">
        <v>4.2489114207419909E-2</v>
      </c>
      <c r="H12" s="45">
        <v>6.2916606294679517E-2</v>
      </c>
      <c r="I12" s="45" t="s">
        <v>468</v>
      </c>
      <c r="J12" s="45">
        <v>7.4683947523480815E-2</v>
      </c>
      <c r="K12" s="45">
        <v>4.2064836543064324E-2</v>
      </c>
      <c r="L12" s="45">
        <v>7.7424811812060068E-2</v>
      </c>
      <c r="N12" s="45">
        <v>1.6333632378319449E-2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298</v>
      </c>
      <c r="B14" s="19">
        <v>2020</v>
      </c>
      <c r="C14" s="7">
        <v>76552769</v>
      </c>
      <c r="D14" s="7">
        <v>72371203</v>
      </c>
      <c r="E14" s="7">
        <v>492906</v>
      </c>
      <c r="F14" s="7">
        <v>59382278</v>
      </c>
      <c r="G14" s="7">
        <v>700000</v>
      </c>
      <c r="H14" s="7">
        <v>652201</v>
      </c>
      <c r="I14" s="7">
        <v>0</v>
      </c>
      <c r="J14" s="7">
        <v>426510</v>
      </c>
      <c r="K14" s="7">
        <v>61653895</v>
      </c>
      <c r="L14" s="7">
        <v>10717308</v>
      </c>
      <c r="M14" s="20">
        <v>0.7</v>
      </c>
      <c r="N14" s="7">
        <v>7502.1155999999992</v>
      </c>
    </row>
    <row r="15" spans="1:14" s="21" customFormat="1" x14ac:dyDescent="0.2">
      <c r="A15" s="8" t="s">
        <v>298</v>
      </c>
      <c r="B15" s="19">
        <v>2021</v>
      </c>
      <c r="C15" s="7">
        <v>76953814</v>
      </c>
      <c r="D15" s="7">
        <v>72521986</v>
      </c>
      <c r="E15" s="7">
        <v>485356</v>
      </c>
      <c r="F15" s="7">
        <v>58837721</v>
      </c>
      <c r="G15" s="7">
        <v>725000</v>
      </c>
      <c r="H15" s="7">
        <v>678504</v>
      </c>
      <c r="I15" s="7">
        <v>0</v>
      </c>
      <c r="J15" s="7">
        <v>446538</v>
      </c>
      <c r="K15" s="7">
        <v>61173119</v>
      </c>
      <c r="L15" s="7">
        <v>11348867</v>
      </c>
      <c r="M15" s="20">
        <v>0.7</v>
      </c>
      <c r="N15" s="7">
        <v>7944.2068999999992</v>
      </c>
    </row>
    <row r="16" spans="1:14" s="45" customFormat="1" x14ac:dyDescent="0.2">
      <c r="A16" s="45" t="s">
        <v>9</v>
      </c>
      <c r="B16" s="46"/>
      <c r="C16" s="45">
        <v>5.2388046211626913E-3</v>
      </c>
      <c r="D16" s="45">
        <v>2.0834668175959436E-3</v>
      </c>
      <c r="E16" s="45">
        <v>-1.5317322166904035E-2</v>
      </c>
      <c r="F16" s="45">
        <v>-9.1703622417449188E-3</v>
      </c>
      <c r="G16" s="45">
        <v>3.5714285714285712E-2</v>
      </c>
      <c r="H16" s="45">
        <v>4.0329591644293707E-2</v>
      </c>
      <c r="I16" s="45" t="s">
        <v>468</v>
      </c>
      <c r="J16" s="45">
        <v>4.6957867341914608E-2</v>
      </c>
      <c r="K16" s="45">
        <v>-7.7979825929894615E-3</v>
      </c>
      <c r="L16" s="45">
        <v>5.8928884007065953E-2</v>
      </c>
      <c r="N16" s="45">
        <v>5.8928884007065967E-2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299</v>
      </c>
      <c r="B18" s="19">
        <v>2020</v>
      </c>
      <c r="C18" s="7">
        <v>132089544</v>
      </c>
      <c r="D18" s="7">
        <v>110280514</v>
      </c>
      <c r="E18" s="7">
        <v>3719085</v>
      </c>
      <c r="F18" s="7">
        <v>10199913</v>
      </c>
      <c r="G18" s="7">
        <v>10216292</v>
      </c>
      <c r="H18" s="7">
        <v>9383127</v>
      </c>
      <c r="I18" s="7">
        <v>0</v>
      </c>
      <c r="J18" s="7">
        <v>1480285</v>
      </c>
      <c r="K18" s="7">
        <v>34998702</v>
      </c>
      <c r="L18" s="7">
        <v>75281812</v>
      </c>
      <c r="M18" s="20">
        <v>4.0199999999999996</v>
      </c>
      <c r="N18" s="7">
        <v>302632.88423999993</v>
      </c>
    </row>
    <row r="19" spans="1:14" s="21" customFormat="1" x14ac:dyDescent="0.2">
      <c r="A19" s="8" t="s">
        <v>299</v>
      </c>
      <c r="B19" s="19">
        <v>2021</v>
      </c>
      <c r="C19" s="7">
        <v>146238338</v>
      </c>
      <c r="D19" s="7">
        <v>117816074</v>
      </c>
      <c r="E19" s="7">
        <v>3720556</v>
      </c>
      <c r="F19" s="7">
        <v>10058074</v>
      </c>
      <c r="G19" s="7">
        <v>10491860</v>
      </c>
      <c r="H19" s="7">
        <v>9737749</v>
      </c>
      <c r="I19" s="7">
        <v>0</v>
      </c>
      <c r="J19" s="7">
        <v>1776971</v>
      </c>
      <c r="K19" s="7">
        <v>35785210</v>
      </c>
      <c r="L19" s="7">
        <v>82030864</v>
      </c>
      <c r="M19" s="20">
        <v>4.0199999999999996</v>
      </c>
      <c r="N19" s="7">
        <v>329764.07327999995</v>
      </c>
    </row>
    <row r="20" spans="1:14" s="45" customFormat="1" x14ac:dyDescent="0.2">
      <c r="A20" s="45" t="s">
        <v>9</v>
      </c>
      <c r="B20" s="46"/>
      <c r="C20" s="45">
        <v>0.10711517029690101</v>
      </c>
      <c r="D20" s="45">
        <v>6.8330838574074834E-2</v>
      </c>
      <c r="E20" s="45">
        <v>3.9552739450698221E-4</v>
      </c>
      <c r="F20" s="45">
        <v>-1.390590292289748E-2</v>
      </c>
      <c r="G20" s="45">
        <v>2.6973387213286387E-2</v>
      </c>
      <c r="H20" s="45">
        <v>3.7793584164426207E-2</v>
      </c>
      <c r="I20" s="45" t="s">
        <v>468</v>
      </c>
      <c r="J20" s="45">
        <v>0.20042491817454072</v>
      </c>
      <c r="K20" s="45">
        <v>2.2472490551221014E-2</v>
      </c>
      <c r="L20" s="45">
        <v>8.9650498848247703E-2</v>
      </c>
      <c r="N20" s="45">
        <v>8.9650498848247814E-2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300</v>
      </c>
      <c r="B22" s="19">
        <v>2020</v>
      </c>
      <c r="C22" s="7">
        <v>1327140275</v>
      </c>
      <c r="D22" s="7">
        <v>1191846817</v>
      </c>
      <c r="E22" s="7">
        <v>56050936</v>
      </c>
      <c r="F22" s="7">
        <v>119991758</v>
      </c>
      <c r="G22" s="7">
        <v>90407610</v>
      </c>
      <c r="H22" s="7">
        <v>65535091</v>
      </c>
      <c r="I22" s="7">
        <v>0</v>
      </c>
      <c r="J22" s="7">
        <v>16548294</v>
      </c>
      <c r="K22" s="7">
        <v>348533689</v>
      </c>
      <c r="L22" s="7">
        <v>843313128</v>
      </c>
      <c r="M22" s="20">
        <v>6.35</v>
      </c>
      <c r="N22" s="7">
        <v>5355038.3627999993</v>
      </c>
    </row>
    <row r="23" spans="1:14" s="21" customFormat="1" x14ac:dyDescent="0.2">
      <c r="A23" s="8" t="s">
        <v>300</v>
      </c>
      <c r="B23" s="19">
        <v>2021</v>
      </c>
      <c r="C23" s="7">
        <v>1496332002</v>
      </c>
      <c r="D23" s="7">
        <v>1311045298</v>
      </c>
      <c r="E23" s="7">
        <v>58007854</v>
      </c>
      <c r="F23" s="7">
        <v>116953153</v>
      </c>
      <c r="G23" s="7">
        <v>96904185</v>
      </c>
      <c r="H23" s="7">
        <v>73802575</v>
      </c>
      <c r="I23" s="7">
        <v>0</v>
      </c>
      <c r="J23" s="7">
        <v>17954811</v>
      </c>
      <c r="K23" s="7">
        <v>363622578</v>
      </c>
      <c r="L23" s="7">
        <v>947422720</v>
      </c>
      <c r="M23" s="20">
        <v>6.35</v>
      </c>
      <c r="N23" s="7">
        <v>6016134.2719999999</v>
      </c>
    </row>
    <row r="24" spans="1:14" s="45" customFormat="1" x14ac:dyDescent="0.2">
      <c r="A24" s="45" t="s">
        <v>9</v>
      </c>
      <c r="B24" s="46"/>
      <c r="C24" s="45">
        <v>0.12748594115267883</v>
      </c>
      <c r="D24" s="45">
        <v>0.1000115780818501</v>
      </c>
      <c r="E24" s="45">
        <v>3.4913208229029394E-2</v>
      </c>
      <c r="F24" s="45">
        <v>-2.5323447632128199E-2</v>
      </c>
      <c r="G24" s="45">
        <v>7.1858718530442289E-2</v>
      </c>
      <c r="H24" s="45">
        <v>0.12615354421343522</v>
      </c>
      <c r="I24" s="45" t="s">
        <v>468</v>
      </c>
      <c r="J24" s="45">
        <v>8.4994682835584145E-2</v>
      </c>
      <c r="K24" s="45">
        <v>4.329248355673302E-2</v>
      </c>
      <c r="L24" s="45">
        <v>0.12345306688976387</v>
      </c>
      <c r="N24" s="45">
        <v>0.123453066889764</v>
      </c>
    </row>
    <row r="26" spans="1:14" ht="15" x14ac:dyDescent="0.25">
      <c r="A26" s="1" t="s">
        <v>10</v>
      </c>
      <c r="B26" s="16">
        <v>2020</v>
      </c>
      <c r="C26" s="13">
        <v>3757108165</v>
      </c>
      <c r="D26" s="13">
        <v>3330233070</v>
      </c>
      <c r="E26" s="13">
        <v>283805537</v>
      </c>
      <c r="F26" s="13">
        <v>403799066</v>
      </c>
      <c r="G26" s="13">
        <v>231729458</v>
      </c>
      <c r="H26" s="13">
        <v>155254540</v>
      </c>
      <c r="I26" s="13">
        <v>0</v>
      </c>
      <c r="J26" s="13">
        <v>41665148</v>
      </c>
      <c r="K26" s="13">
        <v>1116253749</v>
      </c>
      <c r="L26" s="13">
        <v>2213979321</v>
      </c>
      <c r="M26" s="13"/>
      <c r="N26" s="13">
        <v>15802079.934621599</v>
      </c>
    </row>
    <row r="27" spans="1:14" ht="15" x14ac:dyDescent="0.25">
      <c r="A27" s="1"/>
      <c r="B27" s="16">
        <v>2021</v>
      </c>
      <c r="C27" s="13">
        <v>4159795475</v>
      </c>
      <c r="D27" s="13">
        <v>3573241277</v>
      </c>
      <c r="E27" s="13">
        <v>274426094</v>
      </c>
      <c r="F27" s="13">
        <v>398364120</v>
      </c>
      <c r="G27" s="13">
        <v>242544948</v>
      </c>
      <c r="H27" s="13">
        <v>170945766</v>
      </c>
      <c r="I27" s="13">
        <v>0</v>
      </c>
      <c r="J27" s="13">
        <v>44188683</v>
      </c>
      <c r="K27" s="13">
        <v>1130469611</v>
      </c>
      <c r="L27" s="13">
        <v>2442771666</v>
      </c>
      <c r="M27" s="13"/>
      <c r="N27" s="13">
        <v>17100156.732500002</v>
      </c>
    </row>
    <row r="28" spans="1:14" s="45" customFormat="1" x14ac:dyDescent="0.2">
      <c r="A28" s="45" t="s">
        <v>9</v>
      </c>
      <c r="B28" s="50"/>
      <c r="C28" s="45">
        <v>0.10718012160291371</v>
      </c>
      <c r="D28" s="45">
        <v>7.2970330271808867E-2</v>
      </c>
      <c r="E28" s="45">
        <v>-3.304883723956379E-2</v>
      </c>
      <c r="F28" s="45">
        <v>-1.3459530884600907E-2</v>
      </c>
      <c r="G28" s="45">
        <v>4.6672918037032649E-2</v>
      </c>
      <c r="H28" s="45">
        <v>0.1010677433329808</v>
      </c>
      <c r="I28" s="45" t="s">
        <v>468</v>
      </c>
      <c r="J28" s="45">
        <v>6.0567047547749019E-2</v>
      </c>
      <c r="K28" s="45">
        <v>1.2735331919588474E-2</v>
      </c>
      <c r="L28" s="45">
        <v>0.10333987441972138</v>
      </c>
      <c r="N28" s="45">
        <v>8.2145945549508284E-2</v>
      </c>
    </row>
    <row r="30" spans="1:14" ht="15" x14ac:dyDescent="0.25">
      <c r="K30" s="15" t="s">
        <v>465</v>
      </c>
      <c r="L30" s="16">
        <v>2020</v>
      </c>
      <c r="M30" s="23">
        <v>7.1374108081028451</v>
      </c>
    </row>
    <row r="31" spans="1:14" ht="15" x14ac:dyDescent="0.25">
      <c r="K31" s="15"/>
      <c r="L31" s="16">
        <v>2021</v>
      </c>
      <c r="M31" s="23">
        <v>7.0003091040028469</v>
      </c>
    </row>
    <row r="32" spans="1:14" s="45" customFormat="1" ht="15" x14ac:dyDescent="0.25">
      <c r="B32" s="50"/>
      <c r="J32" s="47"/>
      <c r="K32" s="49" t="s">
        <v>466</v>
      </c>
      <c r="L32" s="49"/>
      <c r="M32" s="45">
        <v>-1.9208885096588753E-2</v>
      </c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301</v>
      </c>
      <c r="B2" s="19">
        <v>2020</v>
      </c>
      <c r="C2" s="7">
        <v>1255684762</v>
      </c>
      <c r="D2" s="7">
        <v>990073554</v>
      </c>
      <c r="E2" s="7">
        <v>14631136</v>
      </c>
      <c r="F2" s="7">
        <v>9433817</v>
      </c>
      <c r="G2" s="7">
        <v>40521362</v>
      </c>
      <c r="H2" s="7">
        <v>39042231</v>
      </c>
      <c r="I2" s="7">
        <v>1967059</v>
      </c>
      <c r="J2" s="7">
        <v>5456808</v>
      </c>
      <c r="K2" s="7">
        <v>111052413</v>
      </c>
      <c r="L2" s="7">
        <v>879021141</v>
      </c>
      <c r="M2" s="20">
        <v>6.5</v>
      </c>
      <c r="N2" s="7">
        <v>5713637.4165000003</v>
      </c>
    </row>
    <row r="3" spans="1:14" s="21" customFormat="1" x14ac:dyDescent="0.2">
      <c r="A3" s="8" t="s">
        <v>301</v>
      </c>
      <c r="B3" s="19">
        <v>2021</v>
      </c>
      <c r="C3" s="7">
        <v>1344634947</v>
      </c>
      <c r="D3" s="7">
        <v>1065563395</v>
      </c>
      <c r="E3" s="7">
        <v>14160768</v>
      </c>
      <c r="F3" s="7">
        <v>10956846</v>
      </c>
      <c r="G3" s="7">
        <v>41650000</v>
      </c>
      <c r="H3" s="7">
        <v>40374108</v>
      </c>
      <c r="I3" s="7">
        <v>1886726</v>
      </c>
      <c r="J3" s="7">
        <v>6043861</v>
      </c>
      <c r="K3" s="7">
        <v>115072309</v>
      </c>
      <c r="L3" s="7">
        <v>950491086</v>
      </c>
      <c r="M3" s="20">
        <v>6.5</v>
      </c>
      <c r="N3" s="7">
        <v>6178192.0590000004</v>
      </c>
    </row>
    <row r="4" spans="1:14" s="45" customFormat="1" x14ac:dyDescent="0.2">
      <c r="A4" s="45" t="s">
        <v>9</v>
      </c>
      <c r="B4" s="46"/>
      <c r="C4" s="45">
        <v>7.0837990307634241E-2</v>
      </c>
      <c r="D4" s="45">
        <v>7.6246699747723995E-2</v>
      </c>
      <c r="E4" s="45">
        <v>-3.2148426478982903E-2</v>
      </c>
      <c r="F4" s="45">
        <v>0.16144355990793546</v>
      </c>
      <c r="G4" s="45">
        <v>2.7852913729800099E-2</v>
      </c>
      <c r="H4" s="45">
        <v>3.4113752362153686E-2</v>
      </c>
      <c r="I4" s="45">
        <v>-4.0839141073043567E-2</v>
      </c>
      <c r="J4" s="45">
        <v>0.10758175841994075</v>
      </c>
      <c r="K4" s="45">
        <v>3.6198186886763101E-2</v>
      </c>
      <c r="L4" s="45">
        <v>8.1306286807497838E-2</v>
      </c>
      <c r="N4" s="45">
        <v>8.1306286807497852E-2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302</v>
      </c>
      <c r="B6" s="19">
        <v>2020</v>
      </c>
      <c r="C6" s="7">
        <v>766791906</v>
      </c>
      <c r="D6" s="7">
        <v>642255525</v>
      </c>
      <c r="E6" s="7">
        <v>15119057</v>
      </c>
      <c r="F6" s="7">
        <v>0</v>
      </c>
      <c r="G6" s="7">
        <v>15100000</v>
      </c>
      <c r="H6" s="7">
        <v>15077924</v>
      </c>
      <c r="I6" s="7">
        <v>200000</v>
      </c>
      <c r="J6" s="7">
        <v>2525903</v>
      </c>
      <c r="K6" s="7">
        <v>48022884</v>
      </c>
      <c r="L6" s="7">
        <v>594232641</v>
      </c>
      <c r="M6" s="20">
        <v>2.0394000000000001</v>
      </c>
      <c r="N6" s="7">
        <v>1211878.0480554001</v>
      </c>
    </row>
    <row r="7" spans="1:14" s="21" customFormat="1" x14ac:dyDescent="0.2">
      <c r="A7" s="8" t="s">
        <v>302</v>
      </c>
      <c r="B7" s="19">
        <v>2021</v>
      </c>
      <c r="C7" s="7">
        <v>879087957</v>
      </c>
      <c r="D7" s="7">
        <v>690923570</v>
      </c>
      <c r="E7" s="7">
        <v>16621372</v>
      </c>
      <c r="F7" s="7">
        <v>0</v>
      </c>
      <c r="G7" s="7">
        <v>15375000</v>
      </c>
      <c r="H7" s="7">
        <v>15375000</v>
      </c>
      <c r="I7" s="7">
        <v>200000</v>
      </c>
      <c r="J7" s="7">
        <v>3234813</v>
      </c>
      <c r="K7" s="7">
        <v>50806185</v>
      </c>
      <c r="L7" s="7">
        <v>640117385</v>
      </c>
      <c r="M7" s="20">
        <v>2.0394000000000001</v>
      </c>
      <c r="N7" s="7">
        <v>1305455.394969</v>
      </c>
    </row>
    <row r="8" spans="1:14" s="45" customFormat="1" x14ac:dyDescent="0.2">
      <c r="A8" s="45" t="s">
        <v>9</v>
      </c>
      <c r="B8" s="46"/>
      <c r="C8" s="45">
        <v>0.14644918669759668</v>
      </c>
      <c r="D8" s="45">
        <v>7.5776763461863558E-2</v>
      </c>
      <c r="E8" s="45">
        <v>9.9365654881782645E-2</v>
      </c>
      <c r="F8" s="45" t="s">
        <v>468</v>
      </c>
      <c r="G8" s="45">
        <v>1.8211920529801324E-2</v>
      </c>
      <c r="H8" s="45">
        <v>1.9702712389318318E-2</v>
      </c>
      <c r="I8" s="45">
        <v>0</v>
      </c>
      <c r="J8" s="45">
        <v>0.28065606636517715</v>
      </c>
      <c r="K8" s="45">
        <v>5.7957806115934228E-2</v>
      </c>
      <c r="L8" s="45">
        <v>7.7216801693665293E-2</v>
      </c>
      <c r="N8" s="45">
        <v>7.7216801693665182E-2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303</v>
      </c>
      <c r="B10" s="19">
        <v>2020</v>
      </c>
      <c r="C10" s="7">
        <v>367600515</v>
      </c>
      <c r="D10" s="7">
        <v>301458256</v>
      </c>
      <c r="E10" s="7">
        <v>5995161</v>
      </c>
      <c r="F10" s="7">
        <v>875855</v>
      </c>
      <c r="G10" s="7">
        <v>17844958</v>
      </c>
      <c r="H10" s="7">
        <v>16292180</v>
      </c>
      <c r="I10" s="7">
        <v>1249906</v>
      </c>
      <c r="J10" s="7">
        <v>3217209</v>
      </c>
      <c r="K10" s="7">
        <v>45475269</v>
      </c>
      <c r="L10" s="7">
        <v>255982987</v>
      </c>
      <c r="M10" s="20">
        <v>5.35</v>
      </c>
      <c r="N10" s="7">
        <v>1369508.9804499999</v>
      </c>
    </row>
    <row r="11" spans="1:14" s="21" customFormat="1" x14ac:dyDescent="0.2">
      <c r="A11" s="8" t="s">
        <v>303</v>
      </c>
      <c r="B11" s="19">
        <v>2021</v>
      </c>
      <c r="C11" s="7">
        <v>417240403</v>
      </c>
      <c r="D11" s="7">
        <v>329657906</v>
      </c>
      <c r="E11" s="7">
        <v>6585865</v>
      </c>
      <c r="F11" s="7">
        <v>892036</v>
      </c>
      <c r="G11" s="7">
        <v>17672662</v>
      </c>
      <c r="H11" s="7">
        <v>16347995</v>
      </c>
      <c r="I11" s="7">
        <v>1331956</v>
      </c>
      <c r="J11" s="7">
        <v>3534221</v>
      </c>
      <c r="K11" s="7">
        <v>46364735</v>
      </c>
      <c r="L11" s="7">
        <v>283293171</v>
      </c>
      <c r="M11" s="20">
        <v>5.35</v>
      </c>
      <c r="N11" s="7">
        <v>1515618.4648499999</v>
      </c>
    </row>
    <row r="12" spans="1:14" s="45" customFormat="1" x14ac:dyDescent="0.2">
      <c r="A12" s="45" t="s">
        <v>9</v>
      </c>
      <c r="B12" s="46"/>
      <c r="C12" s="45">
        <v>0.13503759101099191</v>
      </c>
      <c r="D12" s="45">
        <v>9.3544129041866417E-2</v>
      </c>
      <c r="E12" s="45">
        <v>9.8530131217493572E-2</v>
      </c>
      <c r="F12" s="45">
        <v>1.8474519184111526E-2</v>
      </c>
      <c r="G12" s="45">
        <v>-9.6551642206162656E-3</v>
      </c>
      <c r="H12" s="45">
        <v>3.4258767089487105E-3</v>
      </c>
      <c r="I12" s="45">
        <v>6.5644936499224746E-2</v>
      </c>
      <c r="J12" s="45">
        <v>9.8536340038834908E-2</v>
      </c>
      <c r="K12" s="45">
        <v>1.955933454731186E-2</v>
      </c>
      <c r="L12" s="45">
        <v>0.1066874963842812</v>
      </c>
      <c r="N12" s="45">
        <v>0.10668749638428117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304</v>
      </c>
      <c r="B14" s="19">
        <v>2020</v>
      </c>
      <c r="C14" s="7">
        <v>225614491</v>
      </c>
      <c r="D14" s="7">
        <v>193230855</v>
      </c>
      <c r="E14" s="7">
        <v>7399609</v>
      </c>
      <c r="F14" s="7">
        <v>0</v>
      </c>
      <c r="G14" s="7">
        <v>725000</v>
      </c>
      <c r="H14" s="7">
        <v>725000</v>
      </c>
      <c r="I14" s="7">
        <v>0</v>
      </c>
      <c r="J14" s="7">
        <v>2949564</v>
      </c>
      <c r="K14" s="7">
        <v>11799173</v>
      </c>
      <c r="L14" s="7">
        <v>181431682</v>
      </c>
      <c r="M14" s="20">
        <v>0.58230000000000004</v>
      </c>
      <c r="N14" s="7">
        <v>105647.66842860001</v>
      </c>
    </row>
    <row r="15" spans="1:14" s="21" customFormat="1" x14ac:dyDescent="0.2">
      <c r="A15" s="8" t="s">
        <v>304</v>
      </c>
      <c r="B15" s="19">
        <v>2021</v>
      </c>
      <c r="C15" s="7">
        <v>241521917</v>
      </c>
      <c r="D15" s="7">
        <v>208385010</v>
      </c>
      <c r="E15" s="7">
        <v>8139569</v>
      </c>
      <c r="F15" s="7">
        <v>0</v>
      </c>
      <c r="G15" s="7">
        <v>675000</v>
      </c>
      <c r="H15" s="7">
        <v>675000</v>
      </c>
      <c r="I15" s="7">
        <v>0</v>
      </c>
      <c r="J15" s="7">
        <v>2990917</v>
      </c>
      <c r="K15" s="7">
        <v>12480486</v>
      </c>
      <c r="L15" s="7">
        <v>195904524</v>
      </c>
      <c r="M15" s="20">
        <v>0.54500000000000004</v>
      </c>
      <c r="N15" s="7">
        <v>106767.96558000002</v>
      </c>
    </row>
    <row r="16" spans="1:14" s="45" customFormat="1" x14ac:dyDescent="0.2">
      <c r="A16" s="45" t="s">
        <v>9</v>
      </c>
      <c r="B16" s="46"/>
      <c r="C16" s="45">
        <v>7.0507111176648665E-2</v>
      </c>
      <c r="D16" s="45">
        <v>7.8425130396488699E-2</v>
      </c>
      <c r="E16" s="45">
        <v>9.9999878371951817E-2</v>
      </c>
      <c r="F16" s="45" t="s">
        <v>468</v>
      </c>
      <c r="G16" s="45">
        <v>-6.8965517241379309E-2</v>
      </c>
      <c r="H16" s="45">
        <v>-6.8965517241379309E-2</v>
      </c>
      <c r="I16" s="45" t="s">
        <v>468</v>
      </c>
      <c r="J16" s="45">
        <v>1.4020038215817659E-2</v>
      </c>
      <c r="K16" s="45">
        <v>5.7742436694503928E-2</v>
      </c>
      <c r="L16" s="45">
        <v>7.9770202428041212E-2</v>
      </c>
      <c r="N16" s="45">
        <v>1.0604087795436213E-2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305</v>
      </c>
      <c r="B18" s="19">
        <v>2020</v>
      </c>
      <c r="C18" s="7">
        <v>18576531906</v>
      </c>
      <c r="D18" s="7">
        <v>16331865196</v>
      </c>
      <c r="E18" s="7">
        <v>1007688939</v>
      </c>
      <c r="F18" s="7">
        <v>1292705853</v>
      </c>
      <c r="G18" s="7">
        <v>622605371</v>
      </c>
      <c r="H18" s="7">
        <v>527712887</v>
      </c>
      <c r="I18" s="7">
        <v>29892611</v>
      </c>
      <c r="J18" s="7">
        <v>133300763</v>
      </c>
      <c r="K18" s="7">
        <v>3613906424</v>
      </c>
      <c r="L18" s="7">
        <v>12717958772</v>
      </c>
      <c r="M18" s="20">
        <v>5.9550000000000001</v>
      </c>
      <c r="N18" s="7">
        <v>75735444.487259999</v>
      </c>
    </row>
    <row r="19" spans="1:14" s="21" customFormat="1" x14ac:dyDescent="0.2">
      <c r="A19" s="8" t="s">
        <v>305</v>
      </c>
      <c r="B19" s="19">
        <v>2021</v>
      </c>
      <c r="C19" s="7">
        <v>19874688856</v>
      </c>
      <c r="D19" s="7">
        <v>17010264135</v>
      </c>
      <c r="E19" s="7">
        <v>1088867378</v>
      </c>
      <c r="F19" s="7">
        <v>1171810015</v>
      </c>
      <c r="G19" s="7">
        <v>629392603</v>
      </c>
      <c r="H19" s="7">
        <v>541797588</v>
      </c>
      <c r="I19" s="7">
        <v>31420347</v>
      </c>
      <c r="J19" s="7">
        <v>141366690</v>
      </c>
      <c r="K19" s="7">
        <v>3604654621</v>
      </c>
      <c r="L19" s="7">
        <v>13405609514</v>
      </c>
      <c r="M19" s="20">
        <v>5.9550000000000001</v>
      </c>
      <c r="N19" s="7">
        <v>79830404.655869991</v>
      </c>
    </row>
    <row r="20" spans="1:14" s="45" customFormat="1" x14ac:dyDescent="0.2">
      <c r="A20" s="45" t="s">
        <v>9</v>
      </c>
      <c r="B20" s="46"/>
      <c r="C20" s="45">
        <v>6.9881555748342386E-2</v>
      </c>
      <c r="D20" s="45">
        <v>4.1538362633935615E-2</v>
      </c>
      <c r="E20" s="45">
        <v>8.0559025566519588E-2</v>
      </c>
      <c r="F20" s="45">
        <v>-9.3521536797745122E-2</v>
      </c>
      <c r="G20" s="45">
        <v>1.0901338658705531E-2</v>
      </c>
      <c r="H20" s="45">
        <v>2.6690083465784303E-2</v>
      </c>
      <c r="I20" s="45">
        <v>5.1107479370069077E-2</v>
      </c>
      <c r="J20" s="45">
        <v>6.0509233544297117E-2</v>
      </c>
      <c r="K20" s="45">
        <v>-2.5600560486454919E-3</v>
      </c>
      <c r="L20" s="45">
        <v>5.4069269631062143E-2</v>
      </c>
      <c r="N20" s="45">
        <v>5.4069269631062032E-2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306</v>
      </c>
      <c r="B22" s="19">
        <v>2020</v>
      </c>
      <c r="C22" s="7">
        <v>5098784952</v>
      </c>
      <c r="D22" s="7">
        <v>4027139373</v>
      </c>
      <c r="E22" s="7">
        <v>247715184</v>
      </c>
      <c r="F22" s="7">
        <v>168096919</v>
      </c>
      <c r="G22" s="7">
        <v>261687688</v>
      </c>
      <c r="H22" s="7">
        <v>226734924</v>
      </c>
      <c r="I22" s="7">
        <v>26012699</v>
      </c>
      <c r="J22" s="7">
        <v>39597647</v>
      </c>
      <c r="K22" s="7">
        <v>969845061</v>
      </c>
      <c r="L22" s="7">
        <v>3057294312</v>
      </c>
      <c r="M22" s="20">
        <v>4.1345000000000001</v>
      </c>
      <c r="N22" s="7">
        <v>12640383.332964001</v>
      </c>
    </row>
    <row r="23" spans="1:14" s="21" customFormat="1" x14ac:dyDescent="0.2">
      <c r="A23" s="8" t="s">
        <v>306</v>
      </c>
      <c r="B23" s="19">
        <v>2021</v>
      </c>
      <c r="C23" s="7">
        <v>5582437188</v>
      </c>
      <c r="D23" s="7">
        <v>4294384765</v>
      </c>
      <c r="E23" s="7">
        <v>238449188</v>
      </c>
      <c r="F23" s="7">
        <v>171997314</v>
      </c>
      <c r="G23" s="7">
        <v>265495716</v>
      </c>
      <c r="H23" s="7">
        <v>233761206</v>
      </c>
      <c r="I23" s="7">
        <v>26866212</v>
      </c>
      <c r="J23" s="7">
        <v>43806420</v>
      </c>
      <c r="K23" s="7">
        <v>980376056</v>
      </c>
      <c r="L23" s="7">
        <v>3314008709</v>
      </c>
      <c r="M23" s="20">
        <v>4.1345000000000001</v>
      </c>
      <c r="N23" s="7">
        <v>13701769.007360501</v>
      </c>
    </row>
    <row r="24" spans="1:14" s="45" customFormat="1" x14ac:dyDescent="0.2">
      <c r="A24" s="45" t="s">
        <v>9</v>
      </c>
      <c r="B24" s="46"/>
      <c r="C24" s="45">
        <v>9.485637079286649E-2</v>
      </c>
      <c r="D24" s="45">
        <v>6.6361098349798781E-2</v>
      </c>
      <c r="E24" s="45">
        <v>-3.7405845900831014E-2</v>
      </c>
      <c r="F24" s="45">
        <v>2.320325097689625E-2</v>
      </c>
      <c r="G24" s="45">
        <v>1.4551804210215652E-2</v>
      </c>
      <c r="H24" s="45">
        <v>3.0988971068259426E-2</v>
      </c>
      <c r="I24" s="45">
        <v>3.2811397233328231E-2</v>
      </c>
      <c r="J24" s="45">
        <v>0.10628846203917117</v>
      </c>
      <c r="K24" s="45">
        <v>1.085843030343586E-2</v>
      </c>
      <c r="L24" s="45">
        <v>8.3967839142076034E-2</v>
      </c>
      <c r="N24" s="45">
        <v>8.396783914207602E-2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307</v>
      </c>
      <c r="B26" s="19">
        <v>2020</v>
      </c>
      <c r="C26" s="7">
        <v>1784065945</v>
      </c>
      <c r="D26" s="7">
        <v>1406211343</v>
      </c>
      <c r="E26" s="7">
        <v>60548668</v>
      </c>
      <c r="F26" s="7">
        <v>42776519</v>
      </c>
      <c r="G26" s="7">
        <v>93402906</v>
      </c>
      <c r="H26" s="7">
        <v>79264859</v>
      </c>
      <c r="I26" s="7">
        <v>6807298</v>
      </c>
      <c r="J26" s="7">
        <v>15048396</v>
      </c>
      <c r="K26" s="7">
        <v>297848646</v>
      </c>
      <c r="L26" s="7">
        <v>1108362697</v>
      </c>
      <c r="M26" s="20">
        <v>4.0389999999999997</v>
      </c>
      <c r="N26" s="7">
        <v>4476676.9331829995</v>
      </c>
    </row>
    <row r="27" spans="1:14" s="21" customFormat="1" x14ac:dyDescent="0.2">
      <c r="A27" s="8" t="s">
        <v>307</v>
      </c>
      <c r="B27" s="19">
        <v>2021</v>
      </c>
      <c r="C27" s="7">
        <v>1936084668</v>
      </c>
      <c r="D27" s="7">
        <v>1504482430</v>
      </c>
      <c r="E27" s="7">
        <v>65660912</v>
      </c>
      <c r="F27" s="7">
        <v>45754175</v>
      </c>
      <c r="G27" s="7">
        <v>94347315</v>
      </c>
      <c r="H27" s="7">
        <v>81564500</v>
      </c>
      <c r="I27" s="7">
        <v>6774535</v>
      </c>
      <c r="J27" s="7">
        <v>17687013</v>
      </c>
      <c r="K27" s="7">
        <v>311788450</v>
      </c>
      <c r="L27" s="7">
        <v>1192693980</v>
      </c>
      <c r="M27" s="20">
        <v>4.0389999999999997</v>
      </c>
      <c r="N27" s="7">
        <v>4817290.9852199992</v>
      </c>
    </row>
    <row r="28" spans="1:14" s="45" customFormat="1" x14ac:dyDescent="0.2">
      <c r="A28" s="45" t="s">
        <v>9</v>
      </c>
      <c r="B28" s="46"/>
      <c r="C28" s="45">
        <v>8.5209138948056096E-2</v>
      </c>
      <c r="D28" s="45">
        <v>6.9883582925984122E-2</v>
      </c>
      <c r="E28" s="45">
        <v>8.4431981228720004E-2</v>
      </c>
      <c r="F28" s="45">
        <v>6.9609591187165087E-2</v>
      </c>
      <c r="G28" s="45">
        <v>1.0111130803574784E-2</v>
      </c>
      <c r="H28" s="45">
        <v>2.9012112416676349E-2</v>
      </c>
      <c r="I28" s="45">
        <v>-4.8129228366379732E-3</v>
      </c>
      <c r="J28" s="45">
        <v>0.1753420763249452</v>
      </c>
      <c r="K28" s="45">
        <v>4.6801636291474026E-2</v>
      </c>
      <c r="L28" s="45">
        <v>7.6086359842548912E-2</v>
      </c>
      <c r="N28" s="45">
        <v>7.6086359842548856E-2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308</v>
      </c>
      <c r="B30" s="19">
        <v>2020</v>
      </c>
      <c r="C30" s="7">
        <v>1700425005</v>
      </c>
      <c r="D30" s="7">
        <v>1439908444</v>
      </c>
      <c r="E30" s="7">
        <v>22211075</v>
      </c>
      <c r="F30" s="7">
        <v>13477557</v>
      </c>
      <c r="G30" s="7">
        <v>31029405</v>
      </c>
      <c r="H30" s="7">
        <v>30867731</v>
      </c>
      <c r="I30" s="7">
        <v>2140638</v>
      </c>
      <c r="J30" s="7">
        <v>6163071</v>
      </c>
      <c r="K30" s="7">
        <v>105889477</v>
      </c>
      <c r="L30" s="7">
        <v>1334018967</v>
      </c>
      <c r="M30" s="20">
        <v>1.8326</v>
      </c>
      <c r="N30" s="7">
        <v>2444723.1589242001</v>
      </c>
    </row>
    <row r="31" spans="1:14" s="21" customFormat="1" x14ac:dyDescent="0.2">
      <c r="A31" s="8" t="s">
        <v>308</v>
      </c>
      <c r="B31" s="19">
        <v>2021</v>
      </c>
      <c r="C31" s="7">
        <v>1880879582</v>
      </c>
      <c r="D31" s="7">
        <v>1542673944</v>
      </c>
      <c r="E31" s="7">
        <v>23247261</v>
      </c>
      <c r="F31" s="7">
        <v>14597739</v>
      </c>
      <c r="G31" s="7">
        <v>31279467</v>
      </c>
      <c r="H31" s="7">
        <v>31125681</v>
      </c>
      <c r="I31" s="7">
        <v>1930145</v>
      </c>
      <c r="J31" s="7">
        <v>5241015</v>
      </c>
      <c r="K31" s="7">
        <v>107421308</v>
      </c>
      <c r="L31" s="7">
        <v>1435252636</v>
      </c>
      <c r="M31" s="20">
        <v>1.8326</v>
      </c>
      <c r="N31" s="7">
        <v>2630243.9807336</v>
      </c>
    </row>
    <row r="32" spans="1:14" s="45" customFormat="1" x14ac:dyDescent="0.2">
      <c r="A32" s="45" t="s">
        <v>9</v>
      </c>
      <c r="B32" s="46"/>
      <c r="C32" s="45">
        <v>0.10612322005932864</v>
      </c>
      <c r="D32" s="45">
        <v>7.1369468265997618E-2</v>
      </c>
      <c r="E32" s="45">
        <v>4.6651771694976495E-2</v>
      </c>
      <c r="F32" s="45">
        <v>8.311461787918982E-2</v>
      </c>
      <c r="G32" s="45">
        <v>8.0588718990905559E-3</v>
      </c>
      <c r="H32" s="45">
        <v>8.3566232969958174E-3</v>
      </c>
      <c r="I32" s="45">
        <v>-9.8331899181458987E-2</v>
      </c>
      <c r="J32" s="45">
        <v>-0.14960982925557728</v>
      </c>
      <c r="K32" s="45">
        <v>1.446631944362139E-2</v>
      </c>
      <c r="L32" s="45">
        <v>7.5886229134851574E-2</v>
      </c>
      <c r="N32" s="45">
        <v>7.5886229134851518E-2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309</v>
      </c>
      <c r="B34" s="19">
        <v>2020</v>
      </c>
      <c r="C34" s="7">
        <v>1228838308</v>
      </c>
      <c r="D34" s="7">
        <v>1137325887</v>
      </c>
      <c r="E34" s="7">
        <v>19576062</v>
      </c>
      <c r="F34" s="7">
        <v>5237686</v>
      </c>
      <c r="G34" s="7">
        <v>12350000</v>
      </c>
      <c r="H34" s="7">
        <v>12345239</v>
      </c>
      <c r="I34" s="7">
        <v>362500</v>
      </c>
      <c r="J34" s="7">
        <v>3932049</v>
      </c>
      <c r="K34" s="7">
        <v>53803536</v>
      </c>
      <c r="L34" s="7">
        <v>1083522351</v>
      </c>
      <c r="M34" s="20">
        <v>1.87</v>
      </c>
      <c r="N34" s="7">
        <v>2026186.7963700001</v>
      </c>
    </row>
    <row r="35" spans="1:14" s="21" customFormat="1" x14ac:dyDescent="0.2">
      <c r="A35" s="8" t="s">
        <v>309</v>
      </c>
      <c r="B35" s="19">
        <v>2021</v>
      </c>
      <c r="C35" s="7">
        <v>1323305666</v>
      </c>
      <c r="D35" s="7">
        <v>1215502495</v>
      </c>
      <c r="E35" s="7">
        <v>21145594</v>
      </c>
      <c r="F35" s="7">
        <v>5196842</v>
      </c>
      <c r="G35" s="7">
        <v>12625000</v>
      </c>
      <c r="H35" s="7">
        <v>12621222</v>
      </c>
      <c r="I35" s="7">
        <v>412500</v>
      </c>
      <c r="J35" s="7">
        <v>4767519</v>
      </c>
      <c r="K35" s="7">
        <v>56768677</v>
      </c>
      <c r="L35" s="7">
        <v>1158733818</v>
      </c>
      <c r="M35" s="20">
        <v>1.87</v>
      </c>
      <c r="N35" s="7">
        <v>2166832.2396600004</v>
      </c>
    </row>
    <row r="36" spans="1:14" s="45" customFormat="1" x14ac:dyDescent="0.2">
      <c r="A36" s="45" t="s">
        <v>9</v>
      </c>
      <c r="B36" s="46"/>
      <c r="C36" s="45">
        <v>7.6875336148781587E-2</v>
      </c>
      <c r="D36" s="45">
        <v>6.8737209707071409E-2</v>
      </c>
      <c r="E36" s="45">
        <v>8.0176084444358628E-2</v>
      </c>
      <c r="F36" s="45">
        <v>-7.7981001533883477E-3</v>
      </c>
      <c r="G36" s="45">
        <v>2.2267206477732792E-2</v>
      </c>
      <c r="H36" s="45">
        <v>2.2355419769516004E-2</v>
      </c>
      <c r="I36" s="45">
        <v>0.13793103448275862</v>
      </c>
      <c r="J36" s="45">
        <v>0.21247700626314678</v>
      </c>
      <c r="K36" s="45">
        <v>5.5110522847420289E-2</v>
      </c>
      <c r="L36" s="45">
        <v>6.9413858357962016E-2</v>
      </c>
      <c r="N36" s="45">
        <v>6.9413858357962169E-2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310</v>
      </c>
      <c r="B38" s="19">
        <v>2020</v>
      </c>
      <c r="C38" s="7">
        <v>343853548</v>
      </c>
      <c r="D38" s="7">
        <v>268972502</v>
      </c>
      <c r="E38" s="7">
        <v>3070230</v>
      </c>
      <c r="F38" s="7">
        <v>4618377</v>
      </c>
      <c r="G38" s="7">
        <v>34850183</v>
      </c>
      <c r="H38" s="7">
        <v>23045301</v>
      </c>
      <c r="I38" s="7">
        <v>1944115</v>
      </c>
      <c r="J38" s="7">
        <v>3059126</v>
      </c>
      <c r="K38" s="7">
        <v>70587332</v>
      </c>
      <c r="L38" s="7">
        <v>198385170</v>
      </c>
      <c r="M38" s="20">
        <v>5.4374000000000002</v>
      </c>
      <c r="N38" s="7">
        <v>1078699.523358</v>
      </c>
    </row>
    <row r="39" spans="1:14" s="21" customFormat="1" x14ac:dyDescent="0.2">
      <c r="A39" s="8" t="s">
        <v>310</v>
      </c>
      <c r="B39" s="19">
        <v>2021</v>
      </c>
      <c r="C39" s="7">
        <v>373319847</v>
      </c>
      <c r="D39" s="7">
        <v>286375954</v>
      </c>
      <c r="E39" s="7">
        <v>3489351</v>
      </c>
      <c r="F39" s="7">
        <v>4433160</v>
      </c>
      <c r="G39" s="7">
        <v>34796460</v>
      </c>
      <c r="H39" s="7">
        <v>23417073</v>
      </c>
      <c r="I39" s="7">
        <v>2236186</v>
      </c>
      <c r="J39" s="7">
        <v>3337674</v>
      </c>
      <c r="K39" s="7">
        <v>71709904</v>
      </c>
      <c r="L39" s="7">
        <v>214666050</v>
      </c>
      <c r="M39" s="20">
        <v>5.4374000000000002</v>
      </c>
      <c r="N39" s="7">
        <v>1167225.1802699999</v>
      </c>
    </row>
    <row r="40" spans="1:14" s="45" customFormat="1" x14ac:dyDescent="0.2">
      <c r="A40" s="45" t="s">
        <v>9</v>
      </c>
      <c r="B40" s="46"/>
      <c r="C40" s="45">
        <v>8.5694328796048949E-2</v>
      </c>
      <c r="D40" s="45">
        <v>6.4703461768742448E-2</v>
      </c>
      <c r="E40" s="45">
        <v>0.13651127114255285</v>
      </c>
      <c r="F40" s="45">
        <v>-4.0104348345750031E-2</v>
      </c>
      <c r="G40" s="45">
        <v>-1.5415414030967929E-3</v>
      </c>
      <c r="H40" s="45">
        <v>1.6132225827729479E-2</v>
      </c>
      <c r="I40" s="45">
        <v>0.1502333966869244</v>
      </c>
      <c r="J40" s="45">
        <v>9.1054765315322084E-2</v>
      </c>
      <c r="K40" s="45">
        <v>1.5903306842649897E-2</v>
      </c>
      <c r="L40" s="45">
        <v>8.2067021441169216E-2</v>
      </c>
      <c r="N40" s="45">
        <v>8.2067021441169147E-2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311</v>
      </c>
      <c r="B42" s="19">
        <v>2020</v>
      </c>
      <c r="C42" s="7">
        <v>7994264225</v>
      </c>
      <c r="D42" s="7">
        <v>6901831783</v>
      </c>
      <c r="E42" s="7">
        <v>365834259</v>
      </c>
      <c r="F42" s="7">
        <v>207365473</v>
      </c>
      <c r="G42" s="7">
        <v>398234690</v>
      </c>
      <c r="H42" s="7">
        <v>303585915</v>
      </c>
      <c r="I42" s="7">
        <v>26248181</v>
      </c>
      <c r="J42" s="7">
        <v>78797830</v>
      </c>
      <c r="K42" s="7">
        <v>1380066348</v>
      </c>
      <c r="L42" s="7">
        <v>5521765435</v>
      </c>
      <c r="M42" s="20">
        <v>5.62</v>
      </c>
      <c r="N42" s="7">
        <v>31032321.7447</v>
      </c>
    </row>
    <row r="43" spans="1:14" s="21" customFormat="1" x14ac:dyDescent="0.2">
      <c r="A43" s="8" t="s">
        <v>311</v>
      </c>
      <c r="B43" s="19">
        <v>2021</v>
      </c>
      <c r="C43" s="7">
        <v>8741692636</v>
      </c>
      <c r="D43" s="7">
        <v>7431680970</v>
      </c>
      <c r="E43" s="7">
        <v>398912995</v>
      </c>
      <c r="F43" s="7">
        <v>222776673</v>
      </c>
      <c r="G43" s="7">
        <v>404302726</v>
      </c>
      <c r="H43" s="7">
        <v>315463072</v>
      </c>
      <c r="I43" s="7">
        <v>27171632</v>
      </c>
      <c r="J43" s="7">
        <v>82749487</v>
      </c>
      <c r="K43" s="7">
        <v>1451376585</v>
      </c>
      <c r="L43" s="7">
        <v>5980304385</v>
      </c>
      <c r="M43" s="20">
        <v>5.58</v>
      </c>
      <c r="N43" s="7">
        <v>33370098.4683</v>
      </c>
    </row>
    <row r="44" spans="1:14" s="45" customFormat="1" x14ac:dyDescent="0.2">
      <c r="A44" s="45" t="s">
        <v>9</v>
      </c>
      <c r="B44" s="46"/>
      <c r="C44" s="45">
        <v>9.3495585079938992E-2</v>
      </c>
      <c r="D44" s="45">
        <v>7.6769356840176703E-2</v>
      </c>
      <c r="E44" s="45">
        <v>9.0420006290334878E-2</v>
      </c>
      <c r="F44" s="45">
        <v>7.4319026099393129E-2</v>
      </c>
      <c r="G44" s="45">
        <v>1.523733655649135E-2</v>
      </c>
      <c r="H44" s="45">
        <v>3.912288552649091E-2</v>
      </c>
      <c r="I44" s="45">
        <v>3.5181523626341957E-2</v>
      </c>
      <c r="J44" s="45">
        <v>5.014931248741241E-2</v>
      </c>
      <c r="K44" s="45">
        <v>5.1671600501920219E-2</v>
      </c>
      <c r="L44" s="45">
        <v>8.3042091410389651E-2</v>
      </c>
      <c r="N44" s="45">
        <v>7.5333606774016779E-2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312</v>
      </c>
      <c r="B46" s="19">
        <v>2020</v>
      </c>
      <c r="C46" s="7">
        <v>1803931701</v>
      </c>
      <c r="D46" s="7">
        <v>1588196515</v>
      </c>
      <c r="E46" s="7">
        <v>80879193</v>
      </c>
      <c r="F46" s="7">
        <v>14611117</v>
      </c>
      <c r="G46" s="7">
        <v>30249536</v>
      </c>
      <c r="H46" s="7">
        <v>29694703</v>
      </c>
      <c r="I46" s="7">
        <v>2236630</v>
      </c>
      <c r="J46" s="7">
        <v>11811522</v>
      </c>
      <c r="K46" s="7">
        <v>169482701</v>
      </c>
      <c r="L46" s="7">
        <v>1418713814</v>
      </c>
      <c r="M46" s="20">
        <v>2.75</v>
      </c>
      <c r="N46" s="7">
        <v>3901462.9885</v>
      </c>
    </row>
    <row r="47" spans="1:14" s="21" customFormat="1" x14ac:dyDescent="0.2">
      <c r="A47" s="8" t="s">
        <v>312</v>
      </c>
      <c r="B47" s="19">
        <v>2021</v>
      </c>
      <c r="C47" s="7">
        <v>2032250078</v>
      </c>
      <c r="D47" s="7">
        <v>1732618199</v>
      </c>
      <c r="E47" s="7">
        <v>86859678</v>
      </c>
      <c r="F47" s="7">
        <v>15479815</v>
      </c>
      <c r="G47" s="7">
        <v>30299879</v>
      </c>
      <c r="H47" s="7">
        <v>29801405</v>
      </c>
      <c r="I47" s="7">
        <v>2025006</v>
      </c>
      <c r="J47" s="7">
        <v>12384809</v>
      </c>
      <c r="K47" s="7">
        <v>176850592</v>
      </c>
      <c r="L47" s="7">
        <v>1555767607</v>
      </c>
      <c r="M47" s="20">
        <v>2.75</v>
      </c>
      <c r="N47" s="7">
        <v>4278360.9192500003</v>
      </c>
    </row>
    <row r="48" spans="1:14" s="45" customFormat="1" x14ac:dyDescent="0.2">
      <c r="A48" s="45" t="s">
        <v>9</v>
      </c>
      <c r="B48" s="46"/>
      <c r="C48" s="45">
        <v>0.12656708503622</v>
      </c>
      <c r="D48" s="45">
        <v>9.0934391705298503E-2</v>
      </c>
      <c r="E48" s="45">
        <v>7.3943430667019638E-2</v>
      </c>
      <c r="F48" s="45">
        <v>5.9454592006894479E-2</v>
      </c>
      <c r="G48" s="45">
        <v>1.6642569327344394E-3</v>
      </c>
      <c r="H48" s="45">
        <v>3.5933007984622714E-3</v>
      </c>
      <c r="I48" s="45">
        <v>-9.4617348421509151E-2</v>
      </c>
      <c r="J48" s="45">
        <v>4.8536251297673576E-2</v>
      </c>
      <c r="K48" s="45">
        <v>4.3472820273261992E-2</v>
      </c>
      <c r="L48" s="45">
        <v>9.6604256367662317E-2</v>
      </c>
      <c r="N48" s="45">
        <v>9.66042563676624E-2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313</v>
      </c>
      <c r="B50" s="19">
        <v>2020</v>
      </c>
      <c r="C50" s="7">
        <v>688734074</v>
      </c>
      <c r="D50" s="7">
        <v>604572917</v>
      </c>
      <c r="E50" s="7">
        <v>2673908</v>
      </c>
      <c r="F50" s="7">
        <v>471560</v>
      </c>
      <c r="G50" s="7">
        <v>9725000</v>
      </c>
      <c r="H50" s="7">
        <v>9693958</v>
      </c>
      <c r="I50" s="7">
        <v>500000</v>
      </c>
      <c r="J50" s="7">
        <v>4540352</v>
      </c>
      <c r="K50" s="7">
        <v>27604778</v>
      </c>
      <c r="L50" s="7">
        <v>576968139</v>
      </c>
      <c r="M50" s="20">
        <v>1</v>
      </c>
      <c r="N50" s="7">
        <v>576968.13899999997</v>
      </c>
    </row>
    <row r="51" spans="1:14" s="21" customFormat="1" x14ac:dyDescent="0.2">
      <c r="A51" s="8" t="s">
        <v>313</v>
      </c>
      <c r="B51" s="19">
        <v>2021</v>
      </c>
      <c r="C51" s="7">
        <v>741895972</v>
      </c>
      <c r="D51" s="7">
        <v>637750693</v>
      </c>
      <c r="E51" s="7">
        <v>2936899</v>
      </c>
      <c r="F51" s="7">
        <v>518716</v>
      </c>
      <c r="G51" s="7">
        <v>10100000</v>
      </c>
      <c r="H51" s="7">
        <v>10072152</v>
      </c>
      <c r="I51" s="7">
        <v>450000</v>
      </c>
      <c r="J51" s="7">
        <v>6122060</v>
      </c>
      <c r="K51" s="7">
        <v>30199827</v>
      </c>
      <c r="L51" s="7">
        <v>607550866</v>
      </c>
      <c r="M51" s="20">
        <v>1</v>
      </c>
      <c r="N51" s="7">
        <v>607550.86600000004</v>
      </c>
    </row>
    <row r="52" spans="1:14" s="45" customFormat="1" x14ac:dyDescent="0.2">
      <c r="A52" s="45" t="s">
        <v>9</v>
      </c>
      <c r="B52" s="46"/>
      <c r="C52" s="45">
        <v>7.7187843620468238E-2</v>
      </c>
      <c r="D52" s="45">
        <v>5.4878038805697943E-2</v>
      </c>
      <c r="E52" s="45">
        <v>9.8354543237837655E-2</v>
      </c>
      <c r="F52" s="45">
        <v>0.1</v>
      </c>
      <c r="G52" s="45">
        <v>3.8560411311053984E-2</v>
      </c>
      <c r="H52" s="45">
        <v>3.9013373072175471E-2</v>
      </c>
      <c r="I52" s="45">
        <v>-0.1</v>
      </c>
      <c r="J52" s="45">
        <v>0.34836682266044572</v>
      </c>
      <c r="K52" s="45">
        <v>9.400724034078449E-2</v>
      </c>
      <c r="L52" s="45">
        <v>5.3005919968138832E-2</v>
      </c>
      <c r="N52" s="45">
        <v>5.3005919968138956E-2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314</v>
      </c>
      <c r="B54" s="19">
        <v>2020</v>
      </c>
      <c r="C54" s="7">
        <v>2224830739</v>
      </c>
      <c r="D54" s="7">
        <v>1917729068</v>
      </c>
      <c r="E54" s="7">
        <v>105356958</v>
      </c>
      <c r="F54" s="7">
        <v>18386005</v>
      </c>
      <c r="G54" s="7">
        <v>97787638</v>
      </c>
      <c r="H54" s="7">
        <v>89101963</v>
      </c>
      <c r="I54" s="7">
        <v>7542201</v>
      </c>
      <c r="J54" s="7">
        <v>19315830</v>
      </c>
      <c r="K54" s="7">
        <v>337490595</v>
      </c>
      <c r="L54" s="7">
        <v>1580238473</v>
      </c>
      <c r="M54" s="20">
        <v>4.05</v>
      </c>
      <c r="N54" s="7">
        <v>6399965.8156499993</v>
      </c>
    </row>
    <row r="55" spans="1:14" s="21" customFormat="1" x14ac:dyDescent="0.2">
      <c r="A55" s="8" t="s">
        <v>314</v>
      </c>
      <c r="B55" s="19">
        <v>2021</v>
      </c>
      <c r="C55" s="7">
        <v>2379907929</v>
      </c>
      <c r="D55" s="7">
        <v>2016803456</v>
      </c>
      <c r="E55" s="7">
        <v>111728494</v>
      </c>
      <c r="F55" s="7">
        <v>19345149</v>
      </c>
      <c r="G55" s="7">
        <v>97509204</v>
      </c>
      <c r="H55" s="7">
        <v>89799877</v>
      </c>
      <c r="I55" s="7">
        <v>7652375</v>
      </c>
      <c r="J55" s="7">
        <v>19803130</v>
      </c>
      <c r="K55" s="7">
        <v>345838229</v>
      </c>
      <c r="L55" s="7">
        <v>1670965227</v>
      </c>
      <c r="M55" s="20">
        <v>4.05</v>
      </c>
      <c r="N55" s="7">
        <v>6767409.1693499992</v>
      </c>
    </row>
    <row r="56" spans="1:14" s="45" customFormat="1" x14ac:dyDescent="0.2">
      <c r="A56" s="45" t="s">
        <v>9</v>
      </c>
      <c r="B56" s="46"/>
      <c r="C56" s="45">
        <v>6.9702915948429825E-2</v>
      </c>
      <c r="D56" s="45">
        <v>5.1662348792222618E-2</v>
      </c>
      <c r="E56" s="45">
        <v>6.0475702041435174E-2</v>
      </c>
      <c r="F56" s="45">
        <v>5.2167069463975452E-2</v>
      </c>
      <c r="G56" s="45">
        <v>-2.847333320393729E-3</v>
      </c>
      <c r="H56" s="45">
        <v>7.8327567261340814E-3</v>
      </c>
      <c r="I56" s="45">
        <v>1.4607672216638088E-2</v>
      </c>
      <c r="J56" s="45">
        <v>2.5228012464388019E-2</v>
      </c>
      <c r="K56" s="45">
        <v>2.4734419636197567E-2</v>
      </c>
      <c r="L56" s="45">
        <v>5.7413330677717277E-2</v>
      </c>
      <c r="N56" s="45">
        <v>5.7413330677717256E-2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315</v>
      </c>
      <c r="B58" s="19">
        <v>2020</v>
      </c>
      <c r="C58" s="7">
        <v>5978172948</v>
      </c>
      <c r="D58" s="7">
        <v>5197968866</v>
      </c>
      <c r="E58" s="7">
        <v>264351057</v>
      </c>
      <c r="F58" s="7">
        <v>180653340</v>
      </c>
      <c r="G58" s="7">
        <v>312093340</v>
      </c>
      <c r="H58" s="7">
        <v>245164374</v>
      </c>
      <c r="I58" s="7">
        <v>23245192</v>
      </c>
      <c r="J58" s="7">
        <v>59883513</v>
      </c>
      <c r="K58" s="7">
        <v>1085390816</v>
      </c>
      <c r="L58" s="7">
        <v>4112578050</v>
      </c>
      <c r="M58" s="20">
        <v>5.49</v>
      </c>
      <c r="N58" s="7">
        <v>22578053.4945</v>
      </c>
    </row>
    <row r="59" spans="1:14" s="21" customFormat="1" x14ac:dyDescent="0.2">
      <c r="A59" s="8" t="s">
        <v>315</v>
      </c>
      <c r="B59" s="19">
        <v>2021</v>
      </c>
      <c r="C59" s="7">
        <v>6500489277</v>
      </c>
      <c r="D59" s="7">
        <v>5603063423</v>
      </c>
      <c r="E59" s="7">
        <v>286500287</v>
      </c>
      <c r="F59" s="7">
        <v>193615981</v>
      </c>
      <c r="G59" s="7">
        <v>315735654</v>
      </c>
      <c r="H59" s="7">
        <v>253967993</v>
      </c>
      <c r="I59" s="7">
        <v>23372515</v>
      </c>
      <c r="J59" s="7">
        <v>63856442</v>
      </c>
      <c r="K59" s="7">
        <v>1137048872</v>
      </c>
      <c r="L59" s="7">
        <v>4466014551</v>
      </c>
      <c r="M59" s="20">
        <v>5.49</v>
      </c>
      <c r="N59" s="7">
        <v>24518419.884990003</v>
      </c>
    </row>
    <row r="60" spans="1:14" s="45" customFormat="1" x14ac:dyDescent="0.2">
      <c r="A60" s="45" t="s">
        <v>9</v>
      </c>
      <c r="B60" s="46"/>
      <c r="C60" s="45">
        <v>8.7370561799277005E-2</v>
      </c>
      <c r="D60" s="45">
        <v>7.793324035658046E-2</v>
      </c>
      <c r="E60" s="45">
        <v>8.3787181528084453E-2</v>
      </c>
      <c r="F60" s="45">
        <v>7.1754228291599817E-2</v>
      </c>
      <c r="G60" s="45">
        <v>1.1670591881262189E-2</v>
      </c>
      <c r="H60" s="45">
        <v>3.5909046882970037E-2</v>
      </c>
      <c r="I60" s="45">
        <v>5.4773907653677375E-3</v>
      </c>
      <c r="J60" s="45">
        <v>6.6344287450203529E-2</v>
      </c>
      <c r="K60" s="45">
        <v>4.7593968217250884E-2</v>
      </c>
      <c r="L60" s="45">
        <v>8.5940375283576689E-2</v>
      </c>
      <c r="N60" s="45">
        <v>8.5940375283576814E-2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316</v>
      </c>
      <c r="B62" s="19">
        <v>2020</v>
      </c>
      <c r="C62" s="7">
        <v>697552093</v>
      </c>
      <c r="D62" s="7">
        <v>587117579</v>
      </c>
      <c r="E62" s="7">
        <v>6683280</v>
      </c>
      <c r="F62" s="7">
        <v>0</v>
      </c>
      <c r="G62" s="7">
        <v>13737500</v>
      </c>
      <c r="H62" s="7">
        <v>13711009</v>
      </c>
      <c r="I62" s="7">
        <v>263059</v>
      </c>
      <c r="J62" s="7">
        <v>2127587</v>
      </c>
      <c r="K62" s="7">
        <v>36522435</v>
      </c>
      <c r="L62" s="7">
        <v>550595144</v>
      </c>
      <c r="M62" s="20">
        <v>1.8149</v>
      </c>
      <c r="N62" s="7">
        <v>999275.12684559997</v>
      </c>
    </row>
    <row r="63" spans="1:14" s="21" customFormat="1" x14ac:dyDescent="0.2">
      <c r="A63" s="8" t="s">
        <v>316</v>
      </c>
      <c r="B63" s="19">
        <v>2021</v>
      </c>
      <c r="C63" s="7">
        <v>786270488</v>
      </c>
      <c r="D63" s="7">
        <v>631402837</v>
      </c>
      <c r="E63" s="7">
        <v>7346296</v>
      </c>
      <c r="F63" s="7">
        <v>0</v>
      </c>
      <c r="G63" s="7">
        <v>13825000</v>
      </c>
      <c r="H63" s="7">
        <v>13778457</v>
      </c>
      <c r="I63" s="7">
        <v>263592</v>
      </c>
      <c r="J63" s="7">
        <v>2480536</v>
      </c>
      <c r="K63" s="7">
        <v>37693881</v>
      </c>
      <c r="L63" s="7">
        <v>593708956</v>
      </c>
      <c r="M63" s="20">
        <v>1.8149</v>
      </c>
      <c r="N63" s="7">
        <v>1077522.3842444001</v>
      </c>
    </row>
    <row r="64" spans="1:14" s="45" customFormat="1" x14ac:dyDescent="0.2">
      <c r="A64" s="45" t="s">
        <v>9</v>
      </c>
      <c r="B64" s="46"/>
      <c r="C64" s="45">
        <v>0.12718533266590026</v>
      </c>
      <c r="D64" s="45">
        <v>7.5428261022993492E-2</v>
      </c>
      <c r="E64" s="45">
        <v>9.9205180689721215E-2</v>
      </c>
      <c r="F64" s="45" t="s">
        <v>468</v>
      </c>
      <c r="G64" s="45">
        <v>6.369426751592357E-3</v>
      </c>
      <c r="H64" s="45">
        <v>4.9192586774613016E-3</v>
      </c>
      <c r="I64" s="45">
        <v>2.0261614314659449E-3</v>
      </c>
      <c r="J64" s="45">
        <v>0.16589168856549696</v>
      </c>
      <c r="K64" s="45">
        <v>3.2074696005345758E-2</v>
      </c>
      <c r="L64" s="45">
        <v>7.8304017879242321E-2</v>
      </c>
      <c r="N64" s="45">
        <v>7.8304017879242432E-2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317</v>
      </c>
      <c r="B66" s="19">
        <v>2020</v>
      </c>
      <c r="C66" s="7">
        <v>985018439</v>
      </c>
      <c r="D66" s="7">
        <v>843588122</v>
      </c>
      <c r="E66" s="7">
        <v>19500642</v>
      </c>
      <c r="F66" s="7">
        <v>0</v>
      </c>
      <c r="G66" s="7">
        <v>20375000</v>
      </c>
      <c r="H66" s="7">
        <v>20330697</v>
      </c>
      <c r="I66" s="7">
        <v>540000</v>
      </c>
      <c r="J66" s="7">
        <v>5263216</v>
      </c>
      <c r="K66" s="7">
        <v>66009555</v>
      </c>
      <c r="L66" s="7">
        <v>777578567</v>
      </c>
      <c r="M66" s="20">
        <v>1.6896</v>
      </c>
      <c r="N66" s="7">
        <v>1313796.7468032001</v>
      </c>
    </row>
    <row r="67" spans="1:14" s="21" customFormat="1" x14ac:dyDescent="0.2">
      <c r="A67" s="8" t="s">
        <v>317</v>
      </c>
      <c r="B67" s="19">
        <v>2021</v>
      </c>
      <c r="C67" s="7">
        <v>1086485077</v>
      </c>
      <c r="D67" s="7">
        <v>914714657</v>
      </c>
      <c r="E67" s="7">
        <v>21349505</v>
      </c>
      <c r="F67" s="7">
        <v>0</v>
      </c>
      <c r="G67" s="7">
        <v>20400000</v>
      </c>
      <c r="H67" s="7">
        <v>20384427</v>
      </c>
      <c r="I67" s="7">
        <v>520000</v>
      </c>
      <c r="J67" s="7">
        <v>5067703</v>
      </c>
      <c r="K67" s="7">
        <v>67721635</v>
      </c>
      <c r="L67" s="7">
        <v>846993022</v>
      </c>
      <c r="M67" s="20">
        <v>1.6896</v>
      </c>
      <c r="N67" s="7">
        <v>1431079.4099711999</v>
      </c>
    </row>
    <row r="68" spans="1:14" s="45" customFormat="1" x14ac:dyDescent="0.2">
      <c r="A68" s="45" t="s">
        <v>9</v>
      </c>
      <c r="B68" s="46"/>
      <c r="C68" s="45">
        <v>0.10300988690425926</v>
      </c>
      <c r="D68" s="45">
        <v>8.4314291708341524E-2</v>
      </c>
      <c r="E68" s="45">
        <v>9.4810365730523122E-2</v>
      </c>
      <c r="F68" s="45" t="s">
        <v>468</v>
      </c>
      <c r="G68" s="45">
        <v>1.2269938650306749E-3</v>
      </c>
      <c r="H68" s="45">
        <v>2.6428016707936773E-3</v>
      </c>
      <c r="I68" s="45">
        <v>-3.7037037037037035E-2</v>
      </c>
      <c r="J68" s="45">
        <v>-3.7147059896458744E-2</v>
      </c>
      <c r="K68" s="45">
        <v>2.593685111193372E-2</v>
      </c>
      <c r="L68" s="45">
        <v>8.9270020993261257E-2</v>
      </c>
      <c r="N68" s="45">
        <v>8.9270020993261104E-2</v>
      </c>
    </row>
    <row r="69" spans="1:14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1" customFormat="1" x14ac:dyDescent="0.2">
      <c r="A70" s="8" t="s">
        <v>318</v>
      </c>
      <c r="B70" s="19">
        <v>2020</v>
      </c>
      <c r="C70" s="7">
        <v>2556624910</v>
      </c>
      <c r="D70" s="7">
        <v>2045566694</v>
      </c>
      <c r="E70" s="7">
        <v>82498362</v>
      </c>
      <c r="F70" s="7">
        <v>193862696</v>
      </c>
      <c r="G70" s="7">
        <v>135651208</v>
      </c>
      <c r="H70" s="7">
        <v>124557824</v>
      </c>
      <c r="I70" s="7">
        <v>10391339</v>
      </c>
      <c r="J70" s="7">
        <v>21897218</v>
      </c>
      <c r="K70" s="7">
        <v>568858647</v>
      </c>
      <c r="L70" s="7">
        <v>1476708047</v>
      </c>
      <c r="M70" s="20">
        <v>3.95</v>
      </c>
      <c r="N70" s="7">
        <v>5832996.7856500009</v>
      </c>
    </row>
    <row r="71" spans="1:14" s="21" customFormat="1" x14ac:dyDescent="0.2">
      <c r="A71" s="8" t="s">
        <v>318</v>
      </c>
      <c r="B71" s="19">
        <v>2021</v>
      </c>
      <c r="C71" s="7">
        <v>2802442149</v>
      </c>
      <c r="D71" s="7">
        <v>2171672653</v>
      </c>
      <c r="E71" s="7">
        <v>89052406</v>
      </c>
      <c r="F71" s="7">
        <v>209282127</v>
      </c>
      <c r="G71" s="7">
        <v>136825015</v>
      </c>
      <c r="H71" s="7">
        <v>126757094</v>
      </c>
      <c r="I71" s="7">
        <v>10661576</v>
      </c>
      <c r="J71" s="7">
        <v>24639384</v>
      </c>
      <c r="K71" s="7">
        <v>597217602</v>
      </c>
      <c r="L71" s="7">
        <v>1574455051</v>
      </c>
      <c r="M71" s="20">
        <v>3.95</v>
      </c>
      <c r="N71" s="7">
        <v>6219097.4514499996</v>
      </c>
    </row>
    <row r="72" spans="1:14" s="45" customFormat="1" x14ac:dyDescent="0.2">
      <c r="A72" s="45" t="s">
        <v>9</v>
      </c>
      <c r="B72" s="46"/>
      <c r="C72" s="45">
        <v>9.6149121460292739E-2</v>
      </c>
      <c r="D72" s="45">
        <v>6.1648422107130771E-2</v>
      </c>
      <c r="E72" s="45">
        <v>7.9444534910887085E-2</v>
      </c>
      <c r="F72" s="45">
        <v>7.9537896243844664E-2</v>
      </c>
      <c r="G72" s="45">
        <v>8.6531260377718123E-3</v>
      </c>
      <c r="H72" s="45">
        <v>1.765661866411539E-2</v>
      </c>
      <c r="I72" s="45">
        <v>2.6005984406821874E-2</v>
      </c>
      <c r="J72" s="45">
        <v>0.12522896744234815</v>
      </c>
      <c r="K72" s="45">
        <v>4.9852375716809665E-2</v>
      </c>
      <c r="L72" s="45">
        <v>6.6192504468691363E-2</v>
      </c>
      <c r="N72" s="45">
        <v>6.6192504468691127E-2</v>
      </c>
    </row>
    <row r="73" spans="1:14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1" customFormat="1" x14ac:dyDescent="0.2">
      <c r="A74" s="8" t="s">
        <v>319</v>
      </c>
      <c r="B74" s="19">
        <v>2020</v>
      </c>
      <c r="C74" s="7">
        <v>2607247514</v>
      </c>
      <c r="D74" s="7">
        <v>2182955960</v>
      </c>
      <c r="E74" s="7">
        <v>104532322</v>
      </c>
      <c r="F74" s="7">
        <v>56646011</v>
      </c>
      <c r="G74" s="7">
        <v>142573385</v>
      </c>
      <c r="H74" s="7">
        <v>122163788</v>
      </c>
      <c r="I74" s="7">
        <v>6950182</v>
      </c>
      <c r="J74" s="7">
        <v>30379750</v>
      </c>
      <c r="K74" s="7">
        <v>463245438</v>
      </c>
      <c r="L74" s="7">
        <v>1719710522</v>
      </c>
      <c r="M74" s="20">
        <v>2.4792999999999998</v>
      </c>
      <c r="N74" s="7">
        <v>4263678.2971945992</v>
      </c>
    </row>
    <row r="75" spans="1:14" s="21" customFormat="1" x14ac:dyDescent="0.2">
      <c r="A75" s="8" t="s">
        <v>319</v>
      </c>
      <c r="B75" s="19">
        <v>2021</v>
      </c>
      <c r="C75" s="7">
        <v>2783675295</v>
      </c>
      <c r="D75" s="7">
        <v>2288224335</v>
      </c>
      <c r="E75" s="7">
        <v>113362142</v>
      </c>
      <c r="F75" s="7">
        <v>59486363</v>
      </c>
      <c r="G75" s="7">
        <v>143706701</v>
      </c>
      <c r="H75" s="7">
        <v>124519182</v>
      </c>
      <c r="I75" s="7">
        <v>6668646</v>
      </c>
      <c r="J75" s="7">
        <v>34769981</v>
      </c>
      <c r="K75" s="7">
        <v>482513015</v>
      </c>
      <c r="L75" s="7">
        <v>1805711320</v>
      </c>
      <c r="M75" s="20">
        <v>2.4792999999999998</v>
      </c>
      <c r="N75" s="7">
        <v>4476900.0756759997</v>
      </c>
    </row>
    <row r="76" spans="1:14" s="45" customFormat="1" x14ac:dyDescent="0.2">
      <c r="A76" s="45" t="s">
        <v>9</v>
      </c>
      <c r="B76" s="46"/>
      <c r="C76" s="45">
        <v>6.7668213337109345E-2</v>
      </c>
      <c r="D76" s="45">
        <v>4.8222857872038789E-2</v>
      </c>
      <c r="E76" s="45">
        <v>8.4469758549896176E-2</v>
      </c>
      <c r="F76" s="45">
        <v>5.014213622208985E-2</v>
      </c>
      <c r="G76" s="45">
        <v>7.9490011407107996E-3</v>
      </c>
      <c r="H76" s="45">
        <v>1.9280623485578231E-2</v>
      </c>
      <c r="I76" s="45">
        <v>-4.0507716200813157E-2</v>
      </c>
      <c r="J76" s="45">
        <v>0.14451175536335881</v>
      </c>
      <c r="K76" s="45">
        <v>4.159258876500798E-2</v>
      </c>
      <c r="L76" s="45">
        <v>5.0008880506227434E-2</v>
      </c>
      <c r="N76" s="45">
        <v>5.0008880506227572E-2</v>
      </c>
    </row>
    <row r="77" spans="1:14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1" customFormat="1" x14ac:dyDescent="0.2">
      <c r="A78" s="8" t="s">
        <v>320</v>
      </c>
      <c r="B78" s="19">
        <v>2020</v>
      </c>
      <c r="C78" s="7">
        <v>910134413</v>
      </c>
      <c r="D78" s="7">
        <v>797481886</v>
      </c>
      <c r="E78" s="7">
        <v>8566656</v>
      </c>
      <c r="F78" s="7">
        <v>11701964</v>
      </c>
      <c r="G78" s="7">
        <v>38463794</v>
      </c>
      <c r="H78" s="7">
        <v>35926004</v>
      </c>
      <c r="I78" s="7">
        <v>5420494</v>
      </c>
      <c r="J78" s="7">
        <v>7326697</v>
      </c>
      <c r="K78" s="7">
        <v>107405609</v>
      </c>
      <c r="L78" s="7">
        <v>690076277</v>
      </c>
      <c r="M78" s="20">
        <v>3.7806000000000002</v>
      </c>
      <c r="N78" s="7">
        <v>2608902.3728262</v>
      </c>
    </row>
    <row r="79" spans="1:14" s="21" customFormat="1" x14ac:dyDescent="0.2">
      <c r="A79" s="8" t="s">
        <v>320</v>
      </c>
      <c r="B79" s="19">
        <v>2021</v>
      </c>
      <c r="C79" s="7">
        <v>965332802</v>
      </c>
      <c r="D79" s="7">
        <v>843172802</v>
      </c>
      <c r="E79" s="7">
        <v>9084687</v>
      </c>
      <c r="F79" s="7">
        <v>15443636</v>
      </c>
      <c r="G79" s="7">
        <v>38889337</v>
      </c>
      <c r="H79" s="7">
        <v>36647197</v>
      </c>
      <c r="I79" s="7">
        <v>5957930</v>
      </c>
      <c r="J79" s="7">
        <v>7554543</v>
      </c>
      <c r="K79" s="7">
        <v>113577330</v>
      </c>
      <c r="L79" s="7">
        <v>729595472</v>
      </c>
      <c r="M79" s="20">
        <v>4.2473999999999998</v>
      </c>
      <c r="N79" s="7">
        <v>3098883.8077727999</v>
      </c>
    </row>
    <row r="80" spans="1:14" s="45" customFormat="1" x14ac:dyDescent="0.2">
      <c r="A80" s="45" t="s">
        <v>9</v>
      </c>
      <c r="B80" s="46"/>
      <c r="C80" s="45">
        <v>6.0648612129777804E-2</v>
      </c>
      <c r="D80" s="45">
        <v>5.7293985985281674E-2</v>
      </c>
      <c r="E80" s="45">
        <v>6.0470620041238959E-2</v>
      </c>
      <c r="F80" s="45">
        <v>0.31974735181205477</v>
      </c>
      <c r="G80" s="45">
        <v>1.1063469193912592E-2</v>
      </c>
      <c r="H80" s="45">
        <v>2.0074400704292079E-2</v>
      </c>
      <c r="I80" s="45">
        <v>9.914889676107011E-2</v>
      </c>
      <c r="J80" s="45">
        <v>3.1098051413890871E-2</v>
      </c>
      <c r="K80" s="45">
        <v>5.7461812818360353E-2</v>
      </c>
      <c r="L80" s="45">
        <v>5.7267864897201794E-2</v>
      </c>
      <c r="N80" s="45">
        <v>0.18781133401163169</v>
      </c>
    </row>
    <row r="81" spans="1:14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1" customFormat="1" x14ac:dyDescent="0.2">
      <c r="A82" s="8" t="s">
        <v>321</v>
      </c>
      <c r="B82" s="19">
        <v>2020</v>
      </c>
      <c r="C82" s="7">
        <v>4401425551</v>
      </c>
      <c r="D82" s="7">
        <v>3711701303</v>
      </c>
      <c r="E82" s="7">
        <v>74818464</v>
      </c>
      <c r="F82" s="7">
        <v>24328246</v>
      </c>
      <c r="G82" s="7">
        <v>76975000</v>
      </c>
      <c r="H82" s="7">
        <v>76432560</v>
      </c>
      <c r="I82" s="7">
        <v>2839270</v>
      </c>
      <c r="J82" s="7">
        <v>18355275</v>
      </c>
      <c r="K82" s="7">
        <v>273748815</v>
      </c>
      <c r="L82" s="7">
        <v>3437952488</v>
      </c>
      <c r="M82" s="20">
        <v>3.15</v>
      </c>
      <c r="N82" s="7">
        <v>10829550.337199999</v>
      </c>
    </row>
    <row r="83" spans="1:14" s="21" customFormat="1" x14ac:dyDescent="0.2">
      <c r="A83" s="8" t="s">
        <v>321</v>
      </c>
      <c r="B83" s="19">
        <v>2021</v>
      </c>
      <c r="C83" s="7">
        <v>4714407708</v>
      </c>
      <c r="D83" s="7">
        <v>3899237763</v>
      </c>
      <c r="E83" s="7">
        <v>79607930</v>
      </c>
      <c r="F83" s="7">
        <v>26557403</v>
      </c>
      <c r="G83" s="7">
        <v>77350000</v>
      </c>
      <c r="H83" s="7">
        <v>76872042</v>
      </c>
      <c r="I83" s="7">
        <v>2865288</v>
      </c>
      <c r="J83" s="7">
        <v>21869093</v>
      </c>
      <c r="K83" s="7">
        <v>285121756</v>
      </c>
      <c r="L83" s="7">
        <v>3614116007</v>
      </c>
      <c r="M83" s="20">
        <v>3.15</v>
      </c>
      <c r="N83" s="7">
        <v>11384465.422049999</v>
      </c>
    </row>
    <row r="84" spans="1:14" s="45" customFormat="1" x14ac:dyDescent="0.2">
      <c r="A84" s="45" t="s">
        <v>9</v>
      </c>
      <c r="B84" s="46"/>
      <c r="C84" s="45">
        <v>7.1109269797575175E-2</v>
      </c>
      <c r="D84" s="45">
        <v>5.0525741348966514E-2</v>
      </c>
      <c r="E84" s="45">
        <v>6.4014492465389289E-2</v>
      </c>
      <c r="F84" s="45">
        <v>9.162834838154793E-2</v>
      </c>
      <c r="G84" s="45">
        <v>4.871711594673595E-3</v>
      </c>
      <c r="H84" s="45">
        <v>5.7499317044987109E-3</v>
      </c>
      <c r="I84" s="45">
        <v>9.1636230439514389E-3</v>
      </c>
      <c r="J84" s="45">
        <v>0.19143368868077432</v>
      </c>
      <c r="K84" s="45">
        <v>4.1545169793703034E-2</v>
      </c>
      <c r="L84" s="45">
        <v>5.1240824186747747E-2</v>
      </c>
      <c r="N84" s="45">
        <v>5.1240824186747774E-2</v>
      </c>
    </row>
    <row r="85" spans="1:14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1" customFormat="1" x14ac:dyDescent="0.2">
      <c r="A86" s="8" t="s">
        <v>322</v>
      </c>
      <c r="B86" s="19">
        <v>2020</v>
      </c>
      <c r="C86" s="7">
        <v>36862970498</v>
      </c>
      <c r="D86" s="7">
        <v>29504172352</v>
      </c>
      <c r="E86" s="7">
        <v>1691768821</v>
      </c>
      <c r="F86" s="7">
        <v>1912614364</v>
      </c>
      <c r="G86" s="7">
        <v>1521858922</v>
      </c>
      <c r="H86" s="7">
        <v>1253650937</v>
      </c>
      <c r="I86" s="7">
        <v>37200211</v>
      </c>
      <c r="J86" s="7">
        <v>258509116</v>
      </c>
      <c r="K86" s="7">
        <v>6675602371</v>
      </c>
      <c r="L86" s="7">
        <v>22828569981</v>
      </c>
      <c r="M86" s="20">
        <v>6.7549999999999999</v>
      </c>
      <c r="N86" s="7">
        <v>154206990.22165501</v>
      </c>
    </row>
    <row r="87" spans="1:14" s="21" customFormat="1" x14ac:dyDescent="0.2">
      <c r="A87" s="8" t="s">
        <v>322</v>
      </c>
      <c r="B87" s="19">
        <v>2021</v>
      </c>
      <c r="C87" s="7">
        <v>40724328946</v>
      </c>
      <c r="D87" s="7">
        <v>31833628243</v>
      </c>
      <c r="E87" s="7">
        <v>1850566056</v>
      </c>
      <c r="F87" s="7">
        <v>2177737873</v>
      </c>
      <c r="G87" s="7">
        <v>1544588631</v>
      </c>
      <c r="H87" s="7">
        <v>1296608930</v>
      </c>
      <c r="I87" s="7">
        <v>44373947</v>
      </c>
      <c r="J87" s="7">
        <v>285359862</v>
      </c>
      <c r="K87" s="7">
        <v>7199235299</v>
      </c>
      <c r="L87" s="7">
        <v>24634392944</v>
      </c>
      <c r="M87" s="20">
        <v>6.6550000000000002</v>
      </c>
      <c r="N87" s="7">
        <v>163941885.04232001</v>
      </c>
    </row>
    <row r="88" spans="1:14" s="45" customFormat="1" x14ac:dyDescent="0.2">
      <c r="A88" s="45" t="s">
        <v>9</v>
      </c>
      <c r="B88" s="46"/>
      <c r="C88" s="45">
        <v>0.10474897697703169</v>
      </c>
      <c r="D88" s="45">
        <v>7.8953439642650849E-2</v>
      </c>
      <c r="E88" s="45">
        <v>9.3864618515746956E-2</v>
      </c>
      <c r="F88" s="45">
        <v>0.13861838224697134</v>
      </c>
      <c r="G88" s="45">
        <v>1.4935490189937593E-2</v>
      </c>
      <c r="H88" s="45">
        <v>3.4266311085603247E-2</v>
      </c>
      <c r="I88" s="45">
        <v>0.19284127178741003</v>
      </c>
      <c r="J88" s="45">
        <v>0.10386769494039816</v>
      </c>
      <c r="K88" s="45">
        <v>7.8439801968246972E-2</v>
      </c>
      <c r="L88" s="45">
        <v>7.9103639189969807E-2</v>
      </c>
      <c r="N88" s="45">
        <v>6.3128751859252277E-2</v>
      </c>
    </row>
    <row r="89" spans="1:14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1" customFormat="1" x14ac:dyDescent="0.2">
      <c r="A90" s="8" t="s">
        <v>323</v>
      </c>
      <c r="B90" s="19">
        <v>2020</v>
      </c>
      <c r="C90" s="7">
        <v>3215996490</v>
      </c>
      <c r="D90" s="7">
        <v>2738170688</v>
      </c>
      <c r="E90" s="7">
        <v>242321327</v>
      </c>
      <c r="F90" s="7">
        <v>85167457</v>
      </c>
      <c r="G90" s="7">
        <v>175911141</v>
      </c>
      <c r="H90" s="7">
        <v>156290979</v>
      </c>
      <c r="I90" s="7">
        <v>9651896</v>
      </c>
      <c r="J90" s="7">
        <v>34478849</v>
      </c>
      <c r="K90" s="7">
        <v>703821649</v>
      </c>
      <c r="L90" s="7">
        <v>2034349039</v>
      </c>
      <c r="M90" s="20">
        <v>5.37</v>
      </c>
      <c r="N90" s="7">
        <v>10924454.339430001</v>
      </c>
    </row>
    <row r="91" spans="1:14" s="21" customFormat="1" x14ac:dyDescent="0.2">
      <c r="A91" s="8" t="s">
        <v>323</v>
      </c>
      <c r="B91" s="19">
        <v>2021</v>
      </c>
      <c r="C91" s="7">
        <v>3501295463</v>
      </c>
      <c r="D91" s="7">
        <v>2931705100</v>
      </c>
      <c r="E91" s="7">
        <v>267172889</v>
      </c>
      <c r="F91" s="7">
        <v>94165683</v>
      </c>
      <c r="G91" s="7">
        <v>177631367</v>
      </c>
      <c r="H91" s="7">
        <v>159232150</v>
      </c>
      <c r="I91" s="7">
        <v>10175824</v>
      </c>
      <c r="J91" s="7">
        <v>40068763</v>
      </c>
      <c r="K91" s="7">
        <v>748446676</v>
      </c>
      <c r="L91" s="7">
        <v>2183258424</v>
      </c>
      <c r="M91" s="20">
        <v>5.37</v>
      </c>
      <c r="N91" s="7">
        <v>11724097.736880001</v>
      </c>
    </row>
    <row r="92" spans="1:14" s="45" customFormat="1" x14ac:dyDescent="0.2">
      <c r="A92" s="45" t="s">
        <v>9</v>
      </c>
      <c r="B92" s="46"/>
      <c r="C92" s="45">
        <v>8.8712464048740308E-2</v>
      </c>
      <c r="D92" s="45">
        <v>7.0680185442113685E-2</v>
      </c>
      <c r="E92" s="45">
        <v>0.10255623104936198</v>
      </c>
      <c r="F92" s="45">
        <v>0.1056533365790175</v>
      </c>
      <c r="G92" s="45">
        <v>9.7789485658557572E-3</v>
      </c>
      <c r="H92" s="45">
        <v>1.8818558939348636E-2</v>
      </c>
      <c r="I92" s="45">
        <v>5.4282391770487375E-2</v>
      </c>
      <c r="J92" s="45">
        <v>0.16212588767101827</v>
      </c>
      <c r="K92" s="45">
        <v>6.3403885151023534E-2</v>
      </c>
      <c r="L92" s="45">
        <v>7.3197559585545635E-2</v>
      </c>
      <c r="N92" s="45">
        <v>7.3197559585545635E-2</v>
      </c>
    </row>
    <row r="93" spans="1:14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1" customFormat="1" x14ac:dyDescent="0.2">
      <c r="A94" s="8" t="s">
        <v>324</v>
      </c>
      <c r="B94" s="19">
        <v>2020</v>
      </c>
      <c r="C94" s="7">
        <v>2673458633</v>
      </c>
      <c r="D94" s="7">
        <v>2309590687</v>
      </c>
      <c r="E94" s="7">
        <v>56781488</v>
      </c>
      <c r="F94" s="7">
        <v>8929097</v>
      </c>
      <c r="G94" s="7">
        <v>57050000</v>
      </c>
      <c r="H94" s="7">
        <v>56580139</v>
      </c>
      <c r="I94" s="7">
        <v>2046210</v>
      </c>
      <c r="J94" s="7">
        <v>16225717</v>
      </c>
      <c r="K94" s="7">
        <v>197612651</v>
      </c>
      <c r="L94" s="7">
        <v>2111978036</v>
      </c>
      <c r="M94" s="20">
        <v>3.6128999999999998</v>
      </c>
      <c r="N94" s="7">
        <v>7630365.4462643992</v>
      </c>
    </row>
    <row r="95" spans="1:14" s="21" customFormat="1" x14ac:dyDescent="0.2">
      <c r="A95" s="8" t="s">
        <v>324</v>
      </c>
      <c r="B95" s="19">
        <v>2021</v>
      </c>
      <c r="C95" s="7">
        <v>2931848811</v>
      </c>
      <c r="D95" s="7">
        <v>2436707247</v>
      </c>
      <c r="E95" s="7">
        <v>61240257</v>
      </c>
      <c r="F95" s="7">
        <v>9505822</v>
      </c>
      <c r="G95" s="7">
        <v>57800000</v>
      </c>
      <c r="H95" s="7">
        <v>57355049</v>
      </c>
      <c r="I95" s="7">
        <v>2139029</v>
      </c>
      <c r="J95" s="7">
        <v>16702443</v>
      </c>
      <c r="K95" s="7">
        <v>204742600</v>
      </c>
      <c r="L95" s="7">
        <v>2231964647</v>
      </c>
      <c r="M95" s="20">
        <v>3.8129</v>
      </c>
      <c r="N95" s="7">
        <v>8510258.0025462992</v>
      </c>
    </row>
    <row r="96" spans="1:14" s="45" customFormat="1" x14ac:dyDescent="0.2">
      <c r="A96" s="45" t="s">
        <v>9</v>
      </c>
      <c r="B96" s="46"/>
      <c r="C96" s="45">
        <v>9.6650150038061197E-2</v>
      </c>
      <c r="D96" s="45">
        <v>5.5038566234052365E-2</v>
      </c>
      <c r="E96" s="45">
        <v>7.8525046754674699E-2</v>
      </c>
      <c r="F96" s="45">
        <v>6.4589398009675558E-2</v>
      </c>
      <c r="G96" s="45">
        <v>1.3146362839614373E-2</v>
      </c>
      <c r="H96" s="45">
        <v>1.3695795268371469E-2</v>
      </c>
      <c r="I96" s="45">
        <v>4.5361424291739359E-2</v>
      </c>
      <c r="J96" s="45">
        <v>2.9380889608761201E-2</v>
      </c>
      <c r="K96" s="45">
        <v>3.608042786693854E-2</v>
      </c>
      <c r="L96" s="45">
        <v>5.6812433157330429E-2</v>
      </c>
      <c r="N96" s="45">
        <v>0.11531460222690505</v>
      </c>
    </row>
    <row r="98" spans="1:14" ht="15" x14ac:dyDescent="0.25">
      <c r="A98" s="1" t="s">
        <v>10</v>
      </c>
      <c r="B98" s="16">
        <v>2020</v>
      </c>
      <c r="C98" s="13">
        <v>104948553566</v>
      </c>
      <c r="D98" s="13">
        <v>87669085355</v>
      </c>
      <c r="E98" s="13">
        <v>4510521858</v>
      </c>
      <c r="F98" s="13">
        <v>4251959913</v>
      </c>
      <c r="G98" s="13">
        <v>4160803027</v>
      </c>
      <c r="H98" s="13">
        <v>3507993126</v>
      </c>
      <c r="I98" s="13">
        <v>205651691</v>
      </c>
      <c r="J98" s="13">
        <v>784163008</v>
      </c>
      <c r="K98" s="13">
        <v>17421092623</v>
      </c>
      <c r="L98" s="13">
        <v>70247992732</v>
      </c>
      <c r="M98" s="13"/>
      <c r="N98" s="13">
        <v>369901568.20171213</v>
      </c>
    </row>
    <row r="99" spans="1:14" ht="15" x14ac:dyDescent="0.25">
      <c r="A99" s="1"/>
      <c r="B99" s="16">
        <v>2021</v>
      </c>
      <c r="C99" s="13">
        <v>114545523662</v>
      </c>
      <c r="D99" s="13">
        <v>93520595982</v>
      </c>
      <c r="E99" s="13">
        <v>4872087779</v>
      </c>
      <c r="F99" s="13">
        <v>4469553368</v>
      </c>
      <c r="G99" s="13">
        <v>4212272737</v>
      </c>
      <c r="H99" s="13">
        <v>3608318400</v>
      </c>
      <c r="I99" s="13">
        <v>217355967</v>
      </c>
      <c r="J99" s="13">
        <v>855438379</v>
      </c>
      <c r="K99" s="13">
        <v>18235026630</v>
      </c>
      <c r="L99" s="13">
        <v>75285569352</v>
      </c>
      <c r="M99" s="13"/>
      <c r="N99" s="13">
        <v>394825828.57431382</v>
      </c>
    </row>
    <row r="100" spans="1:14" s="45" customFormat="1" x14ac:dyDescent="0.2">
      <c r="A100" s="45" t="s">
        <v>9</v>
      </c>
      <c r="B100" s="50"/>
      <c r="C100" s="45">
        <v>9.1444519909125402E-2</v>
      </c>
      <c r="D100" s="45">
        <v>6.6745428029793774E-2</v>
      </c>
      <c r="E100" s="45">
        <v>8.0160551790413245E-2</v>
      </c>
      <c r="F100" s="45">
        <v>5.1174860406074579E-2</v>
      </c>
      <c r="G100" s="45">
        <v>1.2370138568446105E-2</v>
      </c>
      <c r="H100" s="45">
        <v>2.8599050909314694E-2</v>
      </c>
      <c r="I100" s="45">
        <v>5.6913103622376733E-2</v>
      </c>
      <c r="J100" s="45">
        <v>9.0893564568656618E-2</v>
      </c>
      <c r="K100" s="45">
        <v>4.672118015866656E-2</v>
      </c>
      <c r="L100" s="45">
        <v>7.1711324752276345E-2</v>
      </c>
      <c r="N100" s="45">
        <v>6.7380791310974283E-2</v>
      </c>
    </row>
    <row r="102" spans="1:14" ht="15" x14ac:dyDescent="0.25">
      <c r="K102" s="15" t="s">
        <v>465</v>
      </c>
      <c r="L102" s="16">
        <v>2020</v>
      </c>
      <c r="M102" s="23">
        <v>5.2656532068169861</v>
      </c>
    </row>
    <row r="103" spans="1:14" ht="15" x14ac:dyDescent="0.25">
      <c r="K103" s="15"/>
      <c r="L103" s="16">
        <v>2021</v>
      </c>
      <c r="M103" s="23">
        <v>5.2443759404713202</v>
      </c>
    </row>
    <row r="104" spans="1:14" s="45" customFormat="1" ht="15" x14ac:dyDescent="0.25">
      <c r="B104" s="50"/>
      <c r="J104" s="47"/>
      <c r="K104" s="49" t="s">
        <v>466</v>
      </c>
      <c r="L104" s="49"/>
      <c r="M104" s="45">
        <v>-4.0407648415053459E-3</v>
      </c>
    </row>
    <row r="108" spans="1:14" s="45" customFormat="1" x14ac:dyDescent="0.2">
      <c r="B108" s="50"/>
      <c r="J108" s="47"/>
    </row>
    <row r="112" spans="1:14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36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325</v>
      </c>
      <c r="B2" s="19">
        <v>2020</v>
      </c>
      <c r="C2" s="7">
        <v>1922188920</v>
      </c>
      <c r="D2" s="7">
        <v>1642823026</v>
      </c>
      <c r="E2" s="7">
        <v>39818064</v>
      </c>
      <c r="F2" s="7">
        <v>48242678</v>
      </c>
      <c r="G2" s="7">
        <v>88152664</v>
      </c>
      <c r="H2" s="7">
        <v>66760827</v>
      </c>
      <c r="I2" s="7">
        <v>5585592</v>
      </c>
      <c r="J2" s="7">
        <v>14535054</v>
      </c>
      <c r="K2" s="7">
        <v>263094879</v>
      </c>
      <c r="L2" s="7">
        <v>1379728147</v>
      </c>
      <c r="M2" s="20">
        <v>4.2515000000000001</v>
      </c>
      <c r="N2" s="7">
        <v>5865914.2169704996</v>
      </c>
    </row>
    <row r="3" spans="1:14" s="21" customFormat="1" x14ac:dyDescent="0.2">
      <c r="A3" s="8" t="s">
        <v>325</v>
      </c>
      <c r="B3" s="19">
        <v>2021</v>
      </c>
      <c r="C3" s="7">
        <v>2204016857</v>
      </c>
      <c r="D3" s="7">
        <v>1904656395</v>
      </c>
      <c r="E3" s="7">
        <v>43371312</v>
      </c>
      <c r="F3" s="7">
        <v>50682500</v>
      </c>
      <c r="G3" s="7">
        <v>94512677</v>
      </c>
      <c r="H3" s="7">
        <v>74444365</v>
      </c>
      <c r="I3" s="7">
        <v>5928704</v>
      </c>
      <c r="J3" s="7">
        <v>21710888</v>
      </c>
      <c r="K3" s="7">
        <v>290650446</v>
      </c>
      <c r="L3" s="7">
        <v>1614005949</v>
      </c>
      <c r="M3" s="20">
        <v>4.2515000000000001</v>
      </c>
      <c r="N3" s="7">
        <v>6861946.2921735002</v>
      </c>
    </row>
    <row r="4" spans="1:14" s="45" customFormat="1" x14ac:dyDescent="0.2">
      <c r="A4" s="45" t="s">
        <v>9</v>
      </c>
      <c r="B4" s="46"/>
      <c r="C4" s="45">
        <v>0.14661822990843168</v>
      </c>
      <c r="D4" s="45">
        <v>0.15938014311713208</v>
      </c>
      <c r="E4" s="45">
        <v>8.9237085961788601E-2</v>
      </c>
      <c r="F4" s="45">
        <v>5.0573933727310907E-2</v>
      </c>
      <c r="G4" s="45">
        <v>7.2147711837727335E-2</v>
      </c>
      <c r="H4" s="45">
        <v>0.11509051558034175</v>
      </c>
      <c r="I4" s="45">
        <v>6.1428045585857328E-2</v>
      </c>
      <c r="J4" s="45">
        <v>0.49369159550422037</v>
      </c>
      <c r="K4" s="45">
        <v>0.10473623471781829</v>
      </c>
      <c r="L4" s="45">
        <v>0.16979997292176718</v>
      </c>
      <c r="N4" s="45">
        <v>0.16979997292176729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326</v>
      </c>
      <c r="B6" s="19">
        <v>2020</v>
      </c>
      <c r="C6" s="7">
        <v>1559218570</v>
      </c>
      <c r="D6" s="7">
        <v>1282430277</v>
      </c>
      <c r="E6" s="7">
        <v>132154898</v>
      </c>
      <c r="F6" s="7">
        <v>135275084</v>
      </c>
      <c r="G6" s="7">
        <v>95749917</v>
      </c>
      <c r="H6" s="7">
        <v>59334209</v>
      </c>
      <c r="I6" s="7">
        <v>0</v>
      </c>
      <c r="J6" s="7">
        <v>62377365</v>
      </c>
      <c r="K6" s="7">
        <v>484891473</v>
      </c>
      <c r="L6" s="7">
        <v>797538804</v>
      </c>
      <c r="M6" s="20">
        <v>3.0861999999999998</v>
      </c>
      <c r="N6" s="7">
        <v>2461364.2569048</v>
      </c>
    </row>
    <row r="7" spans="1:14" s="21" customFormat="1" x14ac:dyDescent="0.2">
      <c r="A7" s="8" t="s">
        <v>326</v>
      </c>
      <c r="B7" s="19">
        <v>2021</v>
      </c>
      <c r="C7" s="7">
        <v>1658712737</v>
      </c>
      <c r="D7" s="7">
        <v>1337934258</v>
      </c>
      <c r="E7" s="7">
        <v>132639804</v>
      </c>
      <c r="F7" s="7">
        <v>142956513</v>
      </c>
      <c r="G7" s="7">
        <v>97161919</v>
      </c>
      <c r="H7" s="7">
        <v>62815230</v>
      </c>
      <c r="I7" s="7">
        <v>0</v>
      </c>
      <c r="J7" s="7">
        <v>60204467</v>
      </c>
      <c r="K7" s="7">
        <v>495777933</v>
      </c>
      <c r="L7" s="7">
        <v>842156325</v>
      </c>
      <c r="M7" s="20">
        <v>4</v>
      </c>
      <c r="N7" s="7">
        <v>3368625.3</v>
      </c>
    </row>
    <row r="8" spans="1:14" s="45" customFormat="1" x14ac:dyDescent="0.2">
      <c r="A8" s="45" t="s">
        <v>9</v>
      </c>
      <c r="B8" s="46"/>
      <c r="C8" s="45">
        <v>6.3810275810145076E-2</v>
      </c>
      <c r="D8" s="45">
        <v>4.3280310825038325E-2</v>
      </c>
      <c r="E8" s="45">
        <v>3.6692245791752646E-3</v>
      </c>
      <c r="F8" s="45">
        <v>5.6783768103222915E-2</v>
      </c>
      <c r="G8" s="45">
        <v>1.4746769963257514E-2</v>
      </c>
      <c r="H8" s="45">
        <v>5.8668027410629167E-2</v>
      </c>
      <c r="I8" s="45" t="s">
        <v>468</v>
      </c>
      <c r="J8" s="45">
        <v>-3.4834719292807577E-2</v>
      </c>
      <c r="K8" s="45">
        <v>2.2451333146046065E-2</v>
      </c>
      <c r="L8" s="45">
        <v>5.5944012725429718E-2</v>
      </c>
      <c r="N8" s="45">
        <v>0.36860088487515996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327</v>
      </c>
      <c r="B10" s="19">
        <v>2020</v>
      </c>
      <c r="C10" s="7">
        <v>627596969</v>
      </c>
      <c r="D10" s="7">
        <v>559041711</v>
      </c>
      <c r="E10" s="7">
        <v>7568638</v>
      </c>
      <c r="F10" s="7">
        <v>7786223</v>
      </c>
      <c r="G10" s="7">
        <v>53403788</v>
      </c>
      <c r="H10" s="7">
        <v>46101977</v>
      </c>
      <c r="I10" s="7">
        <v>1873662</v>
      </c>
      <c r="J10" s="7">
        <v>8246868</v>
      </c>
      <c r="K10" s="7">
        <v>124981156</v>
      </c>
      <c r="L10" s="7">
        <v>434060555</v>
      </c>
      <c r="M10" s="20">
        <v>7.5</v>
      </c>
      <c r="N10" s="7">
        <v>3255454.1625000001</v>
      </c>
    </row>
    <row r="11" spans="1:14" s="21" customFormat="1" x14ac:dyDescent="0.2">
      <c r="A11" s="8" t="s">
        <v>327</v>
      </c>
      <c r="B11" s="19">
        <v>2021</v>
      </c>
      <c r="C11" s="7">
        <v>773698282</v>
      </c>
      <c r="D11" s="7">
        <v>703251651</v>
      </c>
      <c r="E11" s="7">
        <v>7813350</v>
      </c>
      <c r="F11" s="7">
        <v>16129300</v>
      </c>
      <c r="G11" s="7">
        <v>63529090</v>
      </c>
      <c r="H11" s="7">
        <v>56547881</v>
      </c>
      <c r="I11" s="7">
        <v>2150992</v>
      </c>
      <c r="J11" s="7">
        <v>11540527</v>
      </c>
      <c r="K11" s="7">
        <v>157711140</v>
      </c>
      <c r="L11" s="7">
        <v>545540511</v>
      </c>
      <c r="M11" s="20">
        <v>7.5</v>
      </c>
      <c r="N11" s="7">
        <v>4091553.8325</v>
      </c>
    </row>
    <row r="12" spans="1:14" s="45" customFormat="1" x14ac:dyDescent="0.2">
      <c r="A12" s="45" t="s">
        <v>9</v>
      </c>
      <c r="B12" s="46"/>
      <c r="C12" s="45">
        <v>0.23279480337961925</v>
      </c>
      <c r="D12" s="45">
        <v>0.25795917757557091</v>
      </c>
      <c r="E12" s="45">
        <v>3.2332369443485075E-2</v>
      </c>
      <c r="F12" s="45">
        <v>1.0715178591725409</v>
      </c>
      <c r="G12" s="45">
        <v>0.18959894755031234</v>
      </c>
      <c r="H12" s="45">
        <v>0.22658256065678051</v>
      </c>
      <c r="I12" s="45">
        <v>0.14801495680651047</v>
      </c>
      <c r="J12" s="45">
        <v>0.39938301425462369</v>
      </c>
      <c r="K12" s="45">
        <v>0.2618793508358972</v>
      </c>
      <c r="L12" s="45">
        <v>0.25683042311918897</v>
      </c>
      <c r="N12" s="45">
        <v>0.25683042311918897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328</v>
      </c>
      <c r="B14" s="19">
        <v>2020</v>
      </c>
      <c r="C14" s="7">
        <v>394365603</v>
      </c>
      <c r="D14" s="7">
        <v>308776605</v>
      </c>
      <c r="E14" s="7">
        <v>8123502</v>
      </c>
      <c r="F14" s="7">
        <v>28866970</v>
      </c>
      <c r="G14" s="7">
        <v>24848688</v>
      </c>
      <c r="H14" s="7">
        <v>17765584</v>
      </c>
      <c r="I14" s="7">
        <v>0</v>
      </c>
      <c r="J14" s="7">
        <v>6742612</v>
      </c>
      <c r="K14" s="7">
        <v>86347356</v>
      </c>
      <c r="L14" s="7">
        <v>222429249</v>
      </c>
      <c r="M14" s="20">
        <v>7.9</v>
      </c>
      <c r="N14" s="7">
        <v>1757191.0671000001</v>
      </c>
    </row>
    <row r="15" spans="1:14" s="21" customFormat="1" x14ac:dyDescent="0.2">
      <c r="A15" s="8" t="s">
        <v>328</v>
      </c>
      <c r="B15" s="19">
        <v>2021</v>
      </c>
      <c r="C15" s="7">
        <v>430851267</v>
      </c>
      <c r="D15" s="7">
        <v>343118819</v>
      </c>
      <c r="E15" s="7">
        <v>8357264</v>
      </c>
      <c r="F15" s="7">
        <v>30515447</v>
      </c>
      <c r="G15" s="7">
        <v>26099608</v>
      </c>
      <c r="H15" s="7">
        <v>19593019</v>
      </c>
      <c r="I15" s="7">
        <v>0</v>
      </c>
      <c r="J15" s="7">
        <v>7094482</v>
      </c>
      <c r="K15" s="7">
        <v>91659820</v>
      </c>
      <c r="L15" s="7">
        <v>251458999</v>
      </c>
      <c r="M15" s="20">
        <v>7.9</v>
      </c>
      <c r="N15" s="7">
        <v>1986526.0921000002</v>
      </c>
    </row>
    <row r="16" spans="1:14" s="45" customFormat="1" x14ac:dyDescent="0.2">
      <c r="A16" s="45" t="s">
        <v>9</v>
      </c>
      <c r="B16" s="46"/>
      <c r="C16" s="45">
        <v>9.2517358822493456E-2</v>
      </c>
      <c r="D16" s="45">
        <v>0.11122025906075365</v>
      </c>
      <c r="E16" s="45">
        <v>2.8776013103708229E-2</v>
      </c>
      <c r="F16" s="45">
        <v>5.710599345896019E-2</v>
      </c>
      <c r="G16" s="45">
        <v>5.0341490866640526E-2</v>
      </c>
      <c r="H16" s="45">
        <v>0.10286377301190887</v>
      </c>
      <c r="I16" s="45" t="s">
        <v>468</v>
      </c>
      <c r="J16" s="45">
        <v>5.2186007440439997E-2</v>
      </c>
      <c r="K16" s="45">
        <v>6.152433897339022E-2</v>
      </c>
      <c r="L16" s="45">
        <v>0.13051228707785639</v>
      </c>
      <c r="N16" s="45">
        <v>0.13051228707785645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329</v>
      </c>
      <c r="B18" s="19">
        <v>2020</v>
      </c>
      <c r="C18" s="7">
        <v>210729032</v>
      </c>
      <c r="D18" s="7">
        <v>172208141</v>
      </c>
      <c r="E18" s="7">
        <v>3440186</v>
      </c>
      <c r="F18" s="7">
        <v>27603354</v>
      </c>
      <c r="G18" s="7">
        <v>16066529</v>
      </c>
      <c r="H18" s="7">
        <v>11414287</v>
      </c>
      <c r="I18" s="7">
        <v>0</v>
      </c>
      <c r="J18" s="7">
        <v>1880107</v>
      </c>
      <c r="K18" s="7">
        <v>60404463</v>
      </c>
      <c r="L18" s="7">
        <v>111803678</v>
      </c>
      <c r="M18" s="20">
        <v>7.6516000000000002</v>
      </c>
      <c r="N18" s="7">
        <v>855477.02258480003</v>
      </c>
    </row>
    <row r="19" spans="1:14" s="21" customFormat="1" x14ac:dyDescent="0.2">
      <c r="A19" s="8" t="s">
        <v>329</v>
      </c>
      <c r="B19" s="19">
        <v>2021</v>
      </c>
      <c r="C19" s="7">
        <v>232126866</v>
      </c>
      <c r="D19" s="7">
        <v>189560476</v>
      </c>
      <c r="E19" s="7">
        <v>3454528</v>
      </c>
      <c r="F19" s="7">
        <v>27054524</v>
      </c>
      <c r="G19" s="7">
        <v>16858981</v>
      </c>
      <c r="H19" s="7">
        <v>12684863</v>
      </c>
      <c r="I19" s="7">
        <v>0</v>
      </c>
      <c r="J19" s="7">
        <v>1828568</v>
      </c>
      <c r="K19" s="7">
        <v>61881464</v>
      </c>
      <c r="L19" s="7">
        <v>127679012</v>
      </c>
      <c r="M19" s="20">
        <v>7.6516000000000002</v>
      </c>
      <c r="N19" s="7">
        <v>976948.72821920004</v>
      </c>
    </row>
    <row r="20" spans="1:14" s="45" customFormat="1" x14ac:dyDescent="0.2">
      <c r="A20" s="45" t="s">
        <v>9</v>
      </c>
      <c r="B20" s="46"/>
      <c r="C20" s="45">
        <v>0.10154193656619653</v>
      </c>
      <c r="D20" s="45">
        <v>0.10076373218615721</v>
      </c>
      <c r="E20" s="45">
        <v>4.1689606317797936E-3</v>
      </c>
      <c r="F20" s="45">
        <v>-1.9882728743760632E-2</v>
      </c>
      <c r="G20" s="45">
        <v>4.9323161212978861E-2</v>
      </c>
      <c r="H20" s="45">
        <v>0.11131453064041583</v>
      </c>
      <c r="I20" s="45" t="s">
        <v>468</v>
      </c>
      <c r="J20" s="45">
        <v>-2.7412801505446234E-2</v>
      </c>
      <c r="K20" s="45">
        <v>2.4451852175227516E-2</v>
      </c>
      <c r="L20" s="45">
        <v>0.14199294946271804</v>
      </c>
      <c r="N20" s="45">
        <v>0.14199294946271804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330</v>
      </c>
      <c r="B22" s="19">
        <v>2020</v>
      </c>
      <c r="C22" s="7">
        <v>260271961</v>
      </c>
      <c r="D22" s="7">
        <v>208135130</v>
      </c>
      <c r="E22" s="7">
        <v>12524236</v>
      </c>
      <c r="F22" s="7">
        <v>15213455</v>
      </c>
      <c r="G22" s="7">
        <v>25172469</v>
      </c>
      <c r="H22" s="7">
        <v>12721112</v>
      </c>
      <c r="I22" s="7">
        <v>0</v>
      </c>
      <c r="J22" s="7">
        <v>5046289</v>
      </c>
      <c r="K22" s="7">
        <v>70677561</v>
      </c>
      <c r="L22" s="7">
        <v>137457569</v>
      </c>
      <c r="M22" s="20">
        <v>7.8898999999999999</v>
      </c>
      <c r="N22" s="7">
        <v>1084526.4736531</v>
      </c>
    </row>
    <row r="23" spans="1:14" s="21" customFormat="1" x14ac:dyDescent="0.2">
      <c r="A23" s="8" t="s">
        <v>330</v>
      </c>
      <c r="B23" s="19">
        <v>2021</v>
      </c>
      <c r="C23" s="7">
        <v>297226723</v>
      </c>
      <c r="D23" s="7">
        <v>222362810</v>
      </c>
      <c r="E23" s="7">
        <v>12909650</v>
      </c>
      <c r="F23" s="7">
        <v>15385769</v>
      </c>
      <c r="G23" s="7">
        <v>25101789</v>
      </c>
      <c r="H23" s="7">
        <v>13257500</v>
      </c>
      <c r="I23" s="7">
        <v>0</v>
      </c>
      <c r="J23" s="7">
        <v>5089601</v>
      </c>
      <c r="K23" s="7">
        <v>71744309</v>
      </c>
      <c r="L23" s="7">
        <v>150618501</v>
      </c>
      <c r="M23" s="20">
        <v>8.6305999999999994</v>
      </c>
      <c r="N23" s="7">
        <v>1299928.0347306</v>
      </c>
    </row>
    <row r="24" spans="1:14" s="45" customFormat="1" x14ac:dyDescent="0.2">
      <c r="A24" s="45" t="s">
        <v>9</v>
      </c>
      <c r="B24" s="46"/>
      <c r="C24" s="45">
        <v>0.14198518295253479</v>
      </c>
      <c r="D24" s="45">
        <v>6.8357898063628186E-2</v>
      </c>
      <c r="E24" s="45">
        <v>3.0773453965575227E-2</v>
      </c>
      <c r="F24" s="45">
        <v>1.1326421250136803E-2</v>
      </c>
      <c r="G24" s="45">
        <v>-2.8078294584452561E-3</v>
      </c>
      <c r="H24" s="45">
        <v>4.2165181785994807E-2</v>
      </c>
      <c r="I24" s="45" t="s">
        <v>468</v>
      </c>
      <c r="J24" s="45">
        <v>8.5829408501970454E-3</v>
      </c>
      <c r="K24" s="45">
        <v>1.5093163727027875E-2</v>
      </c>
      <c r="L24" s="45">
        <v>9.5745415081507801E-2</v>
      </c>
      <c r="N24" s="45">
        <v>0.19861346524068255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331</v>
      </c>
      <c r="B26" s="19">
        <v>2020</v>
      </c>
      <c r="C26" s="7">
        <v>269062672</v>
      </c>
      <c r="D26" s="7">
        <v>214642200</v>
      </c>
      <c r="E26" s="7">
        <v>4978554</v>
      </c>
      <c r="F26" s="7">
        <v>42070459</v>
      </c>
      <c r="G26" s="7">
        <v>12773496</v>
      </c>
      <c r="H26" s="7">
        <v>6128906</v>
      </c>
      <c r="I26" s="7">
        <v>0</v>
      </c>
      <c r="J26" s="7">
        <v>2996736</v>
      </c>
      <c r="K26" s="7">
        <v>68948151</v>
      </c>
      <c r="L26" s="7">
        <v>145694049</v>
      </c>
      <c r="M26" s="20">
        <v>6.5529999999999999</v>
      </c>
      <c r="N26" s="7">
        <v>954733.10309700004</v>
      </c>
    </row>
    <row r="27" spans="1:14" s="21" customFormat="1" x14ac:dyDescent="0.2">
      <c r="A27" s="8" t="s">
        <v>331</v>
      </c>
      <c r="B27" s="19">
        <v>2021</v>
      </c>
      <c r="C27" s="7">
        <v>288068575</v>
      </c>
      <c r="D27" s="7">
        <v>229600055</v>
      </c>
      <c r="E27" s="7">
        <v>5011450</v>
      </c>
      <c r="F27" s="7">
        <v>43708104</v>
      </c>
      <c r="G27" s="7">
        <v>12985852</v>
      </c>
      <c r="H27" s="7">
        <v>6735407</v>
      </c>
      <c r="I27" s="7">
        <v>0</v>
      </c>
      <c r="J27" s="7">
        <v>3174176</v>
      </c>
      <c r="K27" s="7">
        <v>71614989</v>
      </c>
      <c r="L27" s="7">
        <v>157985066</v>
      </c>
      <c r="M27" s="20">
        <v>6.5529999999999999</v>
      </c>
      <c r="N27" s="7">
        <v>1035276.1374980001</v>
      </c>
    </row>
    <row r="28" spans="1:14" s="45" customFormat="1" x14ac:dyDescent="0.2">
      <c r="A28" s="45" t="s">
        <v>9</v>
      </c>
      <c r="B28" s="46"/>
      <c r="C28" s="45">
        <v>7.0637457283558081E-2</v>
      </c>
      <c r="D28" s="45">
        <v>6.9687391389018569E-2</v>
      </c>
      <c r="E28" s="45">
        <v>6.6075410651365843E-3</v>
      </c>
      <c r="F28" s="45">
        <v>3.8926245135571254E-2</v>
      </c>
      <c r="G28" s="45">
        <v>1.6624736094175002E-2</v>
      </c>
      <c r="H28" s="45">
        <v>9.8957464839565162E-2</v>
      </c>
      <c r="I28" s="45" t="s">
        <v>468</v>
      </c>
      <c r="J28" s="45">
        <v>5.9211088330770545E-2</v>
      </c>
      <c r="K28" s="45">
        <v>3.8678890750819407E-2</v>
      </c>
      <c r="L28" s="45">
        <v>8.4361832788379706E-2</v>
      </c>
      <c r="N28" s="45">
        <v>8.436183278837972E-2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332</v>
      </c>
      <c r="B30" s="19">
        <v>2020</v>
      </c>
      <c r="C30" s="7">
        <v>2145792881</v>
      </c>
      <c r="D30" s="7">
        <v>1851502460</v>
      </c>
      <c r="E30" s="7">
        <v>29833350</v>
      </c>
      <c r="F30" s="7">
        <v>157664386</v>
      </c>
      <c r="G30" s="7">
        <v>109792015</v>
      </c>
      <c r="H30" s="7">
        <v>81298057</v>
      </c>
      <c r="I30" s="7">
        <v>0</v>
      </c>
      <c r="J30" s="7">
        <v>27974268</v>
      </c>
      <c r="K30" s="7">
        <v>406562076</v>
      </c>
      <c r="L30" s="7">
        <v>1444940384</v>
      </c>
      <c r="M30" s="20">
        <v>7.5895000000000001</v>
      </c>
      <c r="N30" s="7">
        <v>10966375.044368001</v>
      </c>
    </row>
    <row r="31" spans="1:14" s="21" customFormat="1" x14ac:dyDescent="0.2">
      <c r="A31" s="8" t="s">
        <v>332</v>
      </c>
      <c r="B31" s="19">
        <v>2021</v>
      </c>
      <c r="C31" s="7">
        <v>2469693589</v>
      </c>
      <c r="D31" s="7">
        <v>2152528072</v>
      </c>
      <c r="E31" s="7">
        <v>30741229</v>
      </c>
      <c r="F31" s="7">
        <v>166026624</v>
      </c>
      <c r="G31" s="7">
        <v>123324088</v>
      </c>
      <c r="H31" s="7">
        <v>96390322</v>
      </c>
      <c r="I31" s="7">
        <v>0</v>
      </c>
      <c r="J31" s="7">
        <v>35858807</v>
      </c>
      <c r="K31" s="7">
        <v>452341070</v>
      </c>
      <c r="L31" s="7">
        <v>1700187002</v>
      </c>
      <c r="M31" s="20">
        <v>7.5895000000000001</v>
      </c>
      <c r="N31" s="7">
        <v>12903569.251679001</v>
      </c>
    </row>
    <row r="32" spans="1:14" s="45" customFormat="1" x14ac:dyDescent="0.2">
      <c r="A32" s="45" t="s">
        <v>9</v>
      </c>
      <c r="B32" s="46"/>
      <c r="C32" s="45">
        <v>0.15094686484794989</v>
      </c>
      <c r="D32" s="45">
        <v>0.162584505558799</v>
      </c>
      <c r="E32" s="45">
        <v>3.0431681323083059E-2</v>
      </c>
      <c r="F32" s="45">
        <v>5.3038217521108412E-2</v>
      </c>
      <c r="G32" s="45">
        <v>0.12325188676061734</v>
      </c>
      <c r="H32" s="45">
        <v>0.18564115253086552</v>
      </c>
      <c r="I32" s="45" t="s">
        <v>468</v>
      </c>
      <c r="J32" s="45">
        <v>0.28184969844429886</v>
      </c>
      <c r="K32" s="45">
        <v>0.11260025639971398</v>
      </c>
      <c r="L32" s="45">
        <v>0.17664854607593278</v>
      </c>
      <c r="N32" s="45">
        <v>0.17664854607593283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333</v>
      </c>
      <c r="B34" s="19">
        <v>2020</v>
      </c>
      <c r="C34" s="7">
        <v>20281561</v>
      </c>
      <c r="D34" s="7">
        <v>17082719</v>
      </c>
      <c r="E34" s="7">
        <v>157819</v>
      </c>
      <c r="F34" s="7">
        <v>0</v>
      </c>
      <c r="G34" s="7">
        <v>1586828</v>
      </c>
      <c r="H34" s="7">
        <v>1465441</v>
      </c>
      <c r="I34" s="7">
        <v>0</v>
      </c>
      <c r="J34" s="7">
        <v>637364</v>
      </c>
      <c r="K34" s="7">
        <v>3847452</v>
      </c>
      <c r="L34" s="7">
        <v>13235267</v>
      </c>
      <c r="M34" s="20">
        <v>9.9758999999999993</v>
      </c>
      <c r="N34" s="7">
        <v>132033.70006529998</v>
      </c>
    </row>
    <row r="35" spans="1:14" s="21" customFormat="1" x14ac:dyDescent="0.2">
      <c r="A35" s="8" t="s">
        <v>333</v>
      </c>
      <c r="B35" s="19">
        <v>2021</v>
      </c>
      <c r="C35" s="7">
        <v>22296044</v>
      </c>
      <c r="D35" s="7">
        <v>18176078</v>
      </c>
      <c r="E35" s="7">
        <v>160157</v>
      </c>
      <c r="F35" s="7">
        <v>0</v>
      </c>
      <c r="G35" s="7">
        <v>1644709</v>
      </c>
      <c r="H35" s="7">
        <v>1519857</v>
      </c>
      <c r="I35" s="7">
        <v>0</v>
      </c>
      <c r="J35" s="7">
        <v>648977</v>
      </c>
      <c r="K35" s="7">
        <v>3973700</v>
      </c>
      <c r="L35" s="7">
        <v>14202378</v>
      </c>
      <c r="M35" s="20">
        <v>9.9758999999999993</v>
      </c>
      <c r="N35" s="7">
        <v>141681.5026902</v>
      </c>
    </row>
    <row r="36" spans="1:14" s="45" customFormat="1" x14ac:dyDescent="0.2">
      <c r="A36" s="45" t="s">
        <v>9</v>
      </c>
      <c r="B36" s="46"/>
      <c r="C36" s="45">
        <v>9.9325835915687166E-2</v>
      </c>
      <c r="D36" s="45">
        <v>6.4003804078261783E-2</v>
      </c>
      <c r="E36" s="45">
        <v>1.4814439326063402E-2</v>
      </c>
      <c r="F36" s="45" t="s">
        <v>468</v>
      </c>
      <c r="G36" s="45">
        <v>3.647591295338877E-2</v>
      </c>
      <c r="H36" s="45">
        <v>3.7132849428943231E-2</v>
      </c>
      <c r="I36" s="45" t="s">
        <v>468</v>
      </c>
      <c r="J36" s="45">
        <v>1.822035759785617E-2</v>
      </c>
      <c r="K36" s="45">
        <v>3.2813404819605284E-2</v>
      </c>
      <c r="L36" s="45">
        <v>7.307075860275429E-2</v>
      </c>
      <c r="N36" s="45">
        <v>7.3070758602754374E-2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334</v>
      </c>
      <c r="B38" s="19">
        <v>2020</v>
      </c>
      <c r="C38" s="7">
        <v>24204078</v>
      </c>
      <c r="D38" s="7">
        <v>19336168</v>
      </c>
      <c r="E38" s="7">
        <v>65338</v>
      </c>
      <c r="F38" s="7">
        <v>0</v>
      </c>
      <c r="G38" s="7">
        <v>1575000</v>
      </c>
      <c r="H38" s="7">
        <v>1549382</v>
      </c>
      <c r="I38" s="7">
        <v>0</v>
      </c>
      <c r="J38" s="7">
        <v>136758</v>
      </c>
      <c r="K38" s="7">
        <v>3326478</v>
      </c>
      <c r="L38" s="7">
        <v>16009690</v>
      </c>
      <c r="M38" s="20">
        <v>0.91290000000000004</v>
      </c>
      <c r="N38" s="7">
        <v>14615.246001</v>
      </c>
    </row>
    <row r="39" spans="1:14" s="21" customFormat="1" x14ac:dyDescent="0.2">
      <c r="A39" s="8" t="s">
        <v>334</v>
      </c>
      <c r="B39" s="19">
        <v>2021</v>
      </c>
      <c r="C39" s="7">
        <v>25301119</v>
      </c>
      <c r="D39" s="7">
        <v>20617602</v>
      </c>
      <c r="E39" s="7">
        <v>70151</v>
      </c>
      <c r="F39" s="7">
        <v>0</v>
      </c>
      <c r="G39" s="7">
        <v>1600000</v>
      </c>
      <c r="H39" s="7">
        <v>1561339</v>
      </c>
      <c r="I39" s="7">
        <v>0</v>
      </c>
      <c r="J39" s="7">
        <v>145937</v>
      </c>
      <c r="K39" s="7">
        <v>3377427</v>
      </c>
      <c r="L39" s="7">
        <v>17240175</v>
      </c>
      <c r="M39" s="20">
        <v>0.85799999999999998</v>
      </c>
      <c r="N39" s="7">
        <v>14792.07015</v>
      </c>
    </row>
    <row r="40" spans="1:14" s="45" customFormat="1" x14ac:dyDescent="0.2">
      <c r="A40" s="45" t="s">
        <v>9</v>
      </c>
      <c r="B40" s="46"/>
      <c r="C40" s="45">
        <v>4.5324634964405586E-2</v>
      </c>
      <c r="D40" s="45">
        <v>6.6271352214151216E-2</v>
      </c>
      <c r="E40" s="45">
        <v>7.366310569653188E-2</v>
      </c>
      <c r="F40" s="45" t="s">
        <v>468</v>
      </c>
      <c r="G40" s="45">
        <v>1.5873015873015872E-2</v>
      </c>
      <c r="H40" s="45">
        <v>7.7172704988182385E-3</v>
      </c>
      <c r="I40" s="45" t="s">
        <v>468</v>
      </c>
      <c r="J40" s="45">
        <v>6.7118559791748925E-2</v>
      </c>
      <c r="K40" s="45">
        <v>1.5316199295471065E-2</v>
      </c>
      <c r="L40" s="45">
        <v>7.6858764910501073E-2</v>
      </c>
      <c r="N40" s="45">
        <v>1.2098609150191618E-2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335</v>
      </c>
      <c r="B42" s="19">
        <v>2020</v>
      </c>
      <c r="C42" s="7">
        <v>427524105</v>
      </c>
      <c r="D42" s="7">
        <v>351842375</v>
      </c>
      <c r="E42" s="7">
        <v>16106518</v>
      </c>
      <c r="F42" s="7">
        <v>38201867</v>
      </c>
      <c r="G42" s="7">
        <v>31648889</v>
      </c>
      <c r="H42" s="7">
        <v>24826757</v>
      </c>
      <c r="I42" s="7">
        <v>0</v>
      </c>
      <c r="J42" s="7">
        <v>5615464</v>
      </c>
      <c r="K42" s="7">
        <v>116399495</v>
      </c>
      <c r="L42" s="7">
        <v>235442880</v>
      </c>
      <c r="M42" s="20">
        <v>7.2389999999999999</v>
      </c>
      <c r="N42" s="7">
        <v>1704371.00832</v>
      </c>
    </row>
    <row r="43" spans="1:14" s="21" customFormat="1" x14ac:dyDescent="0.2">
      <c r="A43" s="8" t="s">
        <v>335</v>
      </c>
      <c r="B43" s="19">
        <v>2021</v>
      </c>
      <c r="C43" s="7">
        <v>460702470</v>
      </c>
      <c r="D43" s="7">
        <v>379037816</v>
      </c>
      <c r="E43" s="7">
        <v>17332582</v>
      </c>
      <c r="F43" s="7">
        <v>39591516</v>
      </c>
      <c r="G43" s="7">
        <v>31616595</v>
      </c>
      <c r="H43" s="7">
        <v>25371244</v>
      </c>
      <c r="I43" s="7">
        <v>0</v>
      </c>
      <c r="J43" s="7">
        <v>6071725</v>
      </c>
      <c r="K43" s="7">
        <v>119983662</v>
      </c>
      <c r="L43" s="7">
        <v>259054154</v>
      </c>
      <c r="M43" s="20">
        <v>7.2389999999999999</v>
      </c>
      <c r="N43" s="7">
        <v>1875293.0208060001</v>
      </c>
    </row>
    <row r="44" spans="1:14" s="45" customFormat="1" x14ac:dyDescent="0.2">
      <c r="A44" s="45" t="s">
        <v>9</v>
      </c>
      <c r="B44" s="46"/>
      <c r="C44" s="45">
        <v>7.7605834646446423E-2</v>
      </c>
      <c r="D44" s="45">
        <v>7.7294387863315217E-2</v>
      </c>
      <c r="E44" s="45">
        <v>7.6122225797034468E-2</v>
      </c>
      <c r="F44" s="45">
        <v>3.637646819722188E-2</v>
      </c>
      <c r="G44" s="45">
        <v>-1.0203833695394489E-3</v>
      </c>
      <c r="H44" s="45">
        <v>2.1931458869154759E-2</v>
      </c>
      <c r="I44" s="45" t="s">
        <v>468</v>
      </c>
      <c r="J44" s="45">
        <v>8.1250810262517931E-2</v>
      </c>
      <c r="K44" s="45">
        <v>3.0791946305265327E-2</v>
      </c>
      <c r="L44" s="45">
        <v>0.10028451062100498</v>
      </c>
      <c r="N44" s="45">
        <v>0.10028451062100502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336</v>
      </c>
      <c r="B46" s="19">
        <v>2020</v>
      </c>
      <c r="C46" s="7">
        <v>145514520</v>
      </c>
      <c r="D46" s="7">
        <v>116412565</v>
      </c>
      <c r="E46" s="7">
        <v>727038</v>
      </c>
      <c r="F46" s="7">
        <v>3216878</v>
      </c>
      <c r="G46" s="7">
        <v>10191529</v>
      </c>
      <c r="H46" s="7">
        <v>7492210</v>
      </c>
      <c r="I46" s="7">
        <v>0</v>
      </c>
      <c r="J46" s="7">
        <v>2032617</v>
      </c>
      <c r="K46" s="7">
        <v>23660272</v>
      </c>
      <c r="L46" s="7">
        <v>92752293</v>
      </c>
      <c r="M46" s="20">
        <v>8.4276</v>
      </c>
      <c r="N46" s="7">
        <v>781679.22448679991</v>
      </c>
    </row>
    <row r="47" spans="1:14" s="21" customFormat="1" x14ac:dyDescent="0.2">
      <c r="A47" s="8" t="s">
        <v>336</v>
      </c>
      <c r="B47" s="19">
        <v>2021</v>
      </c>
      <c r="C47" s="7">
        <v>156913109</v>
      </c>
      <c r="D47" s="7">
        <v>122799996</v>
      </c>
      <c r="E47" s="7">
        <v>745314</v>
      </c>
      <c r="F47" s="7">
        <v>3193753</v>
      </c>
      <c r="G47" s="7">
        <v>10317566</v>
      </c>
      <c r="H47" s="7">
        <v>7923587</v>
      </c>
      <c r="I47" s="7">
        <v>0</v>
      </c>
      <c r="J47" s="7">
        <v>2322201</v>
      </c>
      <c r="K47" s="7">
        <v>24502421</v>
      </c>
      <c r="L47" s="7">
        <v>98297575</v>
      </c>
      <c r="M47" s="20">
        <v>8.4276</v>
      </c>
      <c r="N47" s="7">
        <v>828412.64307000011</v>
      </c>
    </row>
    <row r="48" spans="1:14" s="45" customFormat="1" x14ac:dyDescent="0.2">
      <c r="A48" s="45" t="s">
        <v>9</v>
      </c>
      <c r="B48" s="46"/>
      <c r="C48" s="45">
        <v>7.8333000720477927E-2</v>
      </c>
      <c r="D48" s="45">
        <v>5.4868913849634701E-2</v>
      </c>
      <c r="E48" s="45">
        <v>2.5137613164648891E-2</v>
      </c>
      <c r="F48" s="45">
        <v>-7.1886468806090873E-3</v>
      </c>
      <c r="G48" s="45">
        <v>1.2366839166134935E-2</v>
      </c>
      <c r="H48" s="45">
        <v>5.757673637017649E-2</v>
      </c>
      <c r="I48" s="45" t="s">
        <v>468</v>
      </c>
      <c r="J48" s="45">
        <v>0.14246855162581046</v>
      </c>
      <c r="K48" s="45">
        <v>3.5593377793797128E-2</v>
      </c>
      <c r="L48" s="45">
        <v>5.9785928958112119E-2</v>
      </c>
      <c r="N48" s="45">
        <v>5.9785928958112376E-2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337</v>
      </c>
      <c r="B50" s="19">
        <v>2020</v>
      </c>
      <c r="C50" s="7">
        <v>1380471550</v>
      </c>
      <c r="D50" s="7">
        <v>1199789588</v>
      </c>
      <c r="E50" s="7">
        <v>54975876</v>
      </c>
      <c r="F50" s="7">
        <v>119335013</v>
      </c>
      <c r="G50" s="7">
        <v>77452376</v>
      </c>
      <c r="H50" s="7">
        <v>61589519</v>
      </c>
      <c r="I50" s="7">
        <v>5486426</v>
      </c>
      <c r="J50" s="7">
        <v>20620574</v>
      </c>
      <c r="K50" s="7">
        <v>339459784</v>
      </c>
      <c r="L50" s="7">
        <v>860329804</v>
      </c>
      <c r="M50" s="20">
        <v>6.7973999999999997</v>
      </c>
      <c r="N50" s="7">
        <v>5848005.8097095992</v>
      </c>
    </row>
    <row r="51" spans="1:14" s="21" customFormat="1" x14ac:dyDescent="0.2">
      <c r="A51" s="8" t="s">
        <v>337</v>
      </c>
      <c r="B51" s="19">
        <v>2021</v>
      </c>
      <c r="C51" s="7">
        <v>1433564063</v>
      </c>
      <c r="D51" s="7">
        <v>1235787379</v>
      </c>
      <c r="E51" s="7">
        <v>55442160</v>
      </c>
      <c r="F51" s="7">
        <v>121362915</v>
      </c>
      <c r="G51" s="7">
        <v>78054256</v>
      </c>
      <c r="H51" s="7">
        <v>63224946</v>
      </c>
      <c r="I51" s="7">
        <v>5767033</v>
      </c>
      <c r="J51" s="7">
        <v>20752781</v>
      </c>
      <c r="K51" s="7">
        <v>344604091</v>
      </c>
      <c r="L51" s="7">
        <v>891183288</v>
      </c>
      <c r="M51" s="20">
        <v>6.7697000000000003</v>
      </c>
      <c r="N51" s="7">
        <v>6033043.504773601</v>
      </c>
    </row>
    <row r="52" spans="1:14" s="45" customFormat="1" x14ac:dyDescent="0.2">
      <c r="A52" s="45" t="s">
        <v>9</v>
      </c>
      <c r="B52" s="46"/>
      <c r="C52" s="45">
        <v>3.845969371842542E-2</v>
      </c>
      <c r="D52" s="45">
        <v>3.0003420066352503E-2</v>
      </c>
      <c r="E52" s="45">
        <v>8.4816110979295724E-3</v>
      </c>
      <c r="F52" s="45">
        <v>1.6993352990207492E-2</v>
      </c>
      <c r="G52" s="45">
        <v>7.7709688338031104E-3</v>
      </c>
      <c r="H52" s="45">
        <v>2.6553657611776447E-2</v>
      </c>
      <c r="I52" s="45">
        <v>5.1145682088849828E-2</v>
      </c>
      <c r="J52" s="45">
        <v>6.4114122138404098E-3</v>
      </c>
      <c r="K52" s="45">
        <v>1.5154393075322289E-2</v>
      </c>
      <c r="L52" s="45">
        <v>3.5862391209220502E-2</v>
      </c>
      <c r="N52" s="45">
        <v>3.1641161292415051E-2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338</v>
      </c>
      <c r="B54" s="19">
        <v>2020</v>
      </c>
      <c r="C54" s="7">
        <v>11676801676</v>
      </c>
      <c r="D54" s="7">
        <v>10115267533</v>
      </c>
      <c r="E54" s="7">
        <v>908421505</v>
      </c>
      <c r="F54" s="7">
        <v>817273435</v>
      </c>
      <c r="G54" s="7">
        <v>461425803</v>
      </c>
      <c r="H54" s="7">
        <v>352729979</v>
      </c>
      <c r="I54" s="7">
        <v>42964023</v>
      </c>
      <c r="J54" s="7">
        <v>109321431</v>
      </c>
      <c r="K54" s="7">
        <v>2692136176</v>
      </c>
      <c r="L54" s="7">
        <v>7423131357</v>
      </c>
      <c r="M54" s="20">
        <v>5.4644000000000004</v>
      </c>
      <c r="N54" s="7">
        <v>40562958.987190805</v>
      </c>
    </row>
    <row r="55" spans="1:14" s="21" customFormat="1" x14ac:dyDescent="0.2">
      <c r="A55" s="8" t="s">
        <v>338</v>
      </c>
      <c r="B55" s="19">
        <v>2021</v>
      </c>
      <c r="C55" s="7">
        <v>12693093491</v>
      </c>
      <c r="D55" s="7">
        <v>11037873729</v>
      </c>
      <c r="E55" s="7">
        <v>937355853</v>
      </c>
      <c r="F55" s="7">
        <v>829416224</v>
      </c>
      <c r="G55" s="7">
        <v>468755607</v>
      </c>
      <c r="H55" s="7">
        <v>367194884</v>
      </c>
      <c r="I55" s="7">
        <v>44570966</v>
      </c>
      <c r="J55" s="7">
        <v>113279504</v>
      </c>
      <c r="K55" s="7">
        <v>2760573038</v>
      </c>
      <c r="L55" s="7">
        <v>8277300691</v>
      </c>
      <c r="M55" s="20">
        <v>5.4322999999999997</v>
      </c>
      <c r="N55" s="7">
        <v>44964780.543719299</v>
      </c>
    </row>
    <row r="56" spans="1:14" s="45" customFormat="1" x14ac:dyDescent="0.2">
      <c r="A56" s="45" t="s">
        <v>9</v>
      </c>
      <c r="B56" s="46"/>
      <c r="C56" s="45">
        <v>8.7035118279763443E-2</v>
      </c>
      <c r="D56" s="45">
        <v>9.1209272813605177E-2</v>
      </c>
      <c r="E56" s="45">
        <v>3.1851236282654932E-2</v>
      </c>
      <c r="F56" s="45">
        <v>1.4857682239482065E-2</v>
      </c>
      <c r="G56" s="45">
        <v>1.5885119454405544E-2</v>
      </c>
      <c r="H56" s="45">
        <v>4.1008436654600314E-2</v>
      </c>
      <c r="I56" s="45">
        <v>3.7402060789325987E-2</v>
      </c>
      <c r="J56" s="45">
        <v>3.6205828663183157E-2</v>
      </c>
      <c r="K56" s="45">
        <v>2.5421025359008437E-2</v>
      </c>
      <c r="L56" s="45">
        <v>0.11506860015275357</v>
      </c>
      <c r="N56" s="45">
        <v>0.10851825572977862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339</v>
      </c>
      <c r="B58" s="19">
        <v>2020</v>
      </c>
      <c r="C58" s="7">
        <v>354731092</v>
      </c>
      <c r="D58" s="7">
        <v>303380435</v>
      </c>
      <c r="E58" s="7">
        <v>9656882</v>
      </c>
      <c r="F58" s="7">
        <v>30977592</v>
      </c>
      <c r="G58" s="7">
        <v>11423832</v>
      </c>
      <c r="H58" s="7">
        <v>3763795</v>
      </c>
      <c r="I58" s="7">
        <v>0</v>
      </c>
      <c r="J58" s="7">
        <v>7302132</v>
      </c>
      <c r="K58" s="7">
        <v>63124233</v>
      </c>
      <c r="L58" s="7">
        <v>240256202</v>
      </c>
      <c r="M58" s="20">
        <v>6.44</v>
      </c>
      <c r="N58" s="7">
        <v>1547249.9408800001</v>
      </c>
    </row>
    <row r="59" spans="1:14" s="21" customFormat="1" x14ac:dyDescent="0.2">
      <c r="A59" s="8" t="s">
        <v>339</v>
      </c>
      <c r="B59" s="19">
        <v>2021</v>
      </c>
      <c r="C59" s="7">
        <v>368936224</v>
      </c>
      <c r="D59" s="7">
        <v>315675717</v>
      </c>
      <c r="E59" s="7">
        <v>9502357</v>
      </c>
      <c r="F59" s="7">
        <v>31689023</v>
      </c>
      <c r="G59" s="7">
        <v>11739924</v>
      </c>
      <c r="H59" s="7">
        <v>4631092</v>
      </c>
      <c r="I59" s="7">
        <v>0</v>
      </c>
      <c r="J59" s="7">
        <v>7148799</v>
      </c>
      <c r="K59" s="7">
        <v>64711195</v>
      </c>
      <c r="L59" s="7">
        <v>250964522</v>
      </c>
      <c r="M59" s="20">
        <v>6.44</v>
      </c>
      <c r="N59" s="7">
        <v>1616211.52168</v>
      </c>
    </row>
    <row r="60" spans="1:14" s="45" customFormat="1" x14ac:dyDescent="0.2">
      <c r="A60" s="45" t="s">
        <v>9</v>
      </c>
      <c r="B60" s="46"/>
      <c r="C60" s="45">
        <v>4.004478975866034E-2</v>
      </c>
      <c r="D60" s="45">
        <v>4.052760356810748E-2</v>
      </c>
      <c r="E60" s="45">
        <v>-1.6001541698448838E-2</v>
      </c>
      <c r="F60" s="45">
        <v>2.2965987801763288E-2</v>
      </c>
      <c r="G60" s="45">
        <v>2.7669524551831644E-2</v>
      </c>
      <c r="H60" s="45">
        <v>0.23043151925118133</v>
      </c>
      <c r="I60" s="45" t="s">
        <v>468</v>
      </c>
      <c r="J60" s="45">
        <v>-2.0998387868091127E-2</v>
      </c>
      <c r="K60" s="45">
        <v>2.51402975462688E-2</v>
      </c>
      <c r="L60" s="45">
        <v>4.4570420704477795E-2</v>
      </c>
      <c r="N60" s="45">
        <v>4.4570420704477719E-2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340</v>
      </c>
      <c r="B62" s="19">
        <v>2020</v>
      </c>
      <c r="C62" s="7">
        <v>259087809</v>
      </c>
      <c r="D62" s="7">
        <v>221969287</v>
      </c>
      <c r="E62" s="7">
        <v>3624037</v>
      </c>
      <c r="F62" s="7">
        <v>4646558</v>
      </c>
      <c r="G62" s="7">
        <v>17182548</v>
      </c>
      <c r="H62" s="7">
        <v>11416494</v>
      </c>
      <c r="I62" s="7">
        <v>0</v>
      </c>
      <c r="J62" s="7">
        <v>2975955</v>
      </c>
      <c r="K62" s="7">
        <v>39845592</v>
      </c>
      <c r="L62" s="7">
        <v>182123695</v>
      </c>
      <c r="M62" s="20">
        <v>6</v>
      </c>
      <c r="N62" s="7">
        <v>1092742.17</v>
      </c>
    </row>
    <row r="63" spans="1:14" s="21" customFormat="1" x14ac:dyDescent="0.2">
      <c r="A63" s="8" t="s">
        <v>340</v>
      </c>
      <c r="B63" s="19">
        <v>2021</v>
      </c>
      <c r="C63" s="7">
        <v>278847452</v>
      </c>
      <c r="D63" s="7">
        <v>241878861</v>
      </c>
      <c r="E63" s="7">
        <v>4194808</v>
      </c>
      <c r="F63" s="7">
        <v>4666150</v>
      </c>
      <c r="G63" s="7">
        <v>18422165</v>
      </c>
      <c r="H63" s="7">
        <v>12908267</v>
      </c>
      <c r="I63" s="7">
        <v>0</v>
      </c>
      <c r="J63" s="7">
        <v>2669059</v>
      </c>
      <c r="K63" s="7">
        <v>42860449</v>
      </c>
      <c r="L63" s="7">
        <v>199018412</v>
      </c>
      <c r="M63" s="20">
        <v>5.7</v>
      </c>
      <c r="N63" s="7">
        <v>1134404.9484000001</v>
      </c>
    </row>
    <row r="64" spans="1:14" s="45" customFormat="1" x14ac:dyDescent="0.2">
      <c r="A64" s="45" t="s">
        <v>9</v>
      </c>
      <c r="B64" s="46"/>
      <c r="C64" s="45">
        <v>7.6266201317098631E-2</v>
      </c>
      <c r="D64" s="45">
        <v>8.9695174810378156E-2</v>
      </c>
      <c r="E64" s="45">
        <v>0.1574959085682624</v>
      </c>
      <c r="F64" s="45">
        <v>4.2164544163658347E-3</v>
      </c>
      <c r="G64" s="45">
        <v>7.2143956763571965E-2</v>
      </c>
      <c r="H64" s="45">
        <v>0.13066822441285389</v>
      </c>
      <c r="I64" s="45" t="s">
        <v>468</v>
      </c>
      <c r="J64" s="45">
        <v>-0.10312521526703193</v>
      </c>
      <c r="K64" s="45">
        <v>7.5663501247515655E-2</v>
      </c>
      <c r="L64" s="45">
        <v>9.276506826857428E-2</v>
      </c>
      <c r="N64" s="45">
        <v>3.8126814855145734E-2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341</v>
      </c>
      <c r="B66" s="19">
        <v>2020</v>
      </c>
      <c r="C66" s="7">
        <v>4420494404</v>
      </c>
      <c r="D66" s="7">
        <v>3787778548</v>
      </c>
      <c r="E66" s="7">
        <v>122046812</v>
      </c>
      <c r="F66" s="7">
        <v>323201550</v>
      </c>
      <c r="G66" s="7">
        <v>241655264</v>
      </c>
      <c r="H66" s="7">
        <v>190516934</v>
      </c>
      <c r="I66" s="7">
        <v>22424722</v>
      </c>
      <c r="J66" s="7">
        <v>61622230</v>
      </c>
      <c r="K66" s="7">
        <v>961467512</v>
      </c>
      <c r="L66" s="7">
        <v>2826311036</v>
      </c>
      <c r="M66" s="20">
        <v>6.79</v>
      </c>
      <c r="N66" s="7">
        <v>19190651.934439998</v>
      </c>
    </row>
    <row r="67" spans="1:14" s="21" customFormat="1" x14ac:dyDescent="0.2">
      <c r="A67" s="8" t="s">
        <v>341</v>
      </c>
      <c r="B67" s="19">
        <v>2021</v>
      </c>
      <c r="C67" s="7">
        <v>4735057211</v>
      </c>
      <c r="D67" s="7">
        <v>4097568329</v>
      </c>
      <c r="E67" s="7">
        <v>123897011</v>
      </c>
      <c r="F67" s="7">
        <v>360453479</v>
      </c>
      <c r="G67" s="7">
        <v>256317062</v>
      </c>
      <c r="H67" s="7">
        <v>208494298</v>
      </c>
      <c r="I67" s="7">
        <v>23755006</v>
      </c>
      <c r="J67" s="7">
        <v>65230279</v>
      </c>
      <c r="K67" s="7">
        <v>1038147135</v>
      </c>
      <c r="L67" s="7">
        <v>3059421194</v>
      </c>
      <c r="M67" s="20">
        <v>6.79</v>
      </c>
      <c r="N67" s="7">
        <v>20773469.907259997</v>
      </c>
    </row>
    <row r="68" spans="1:14" s="45" customFormat="1" x14ac:dyDescent="0.2">
      <c r="A68" s="45" t="s">
        <v>9</v>
      </c>
      <c r="B68" s="46"/>
      <c r="C68" s="45">
        <v>7.1160096190905617E-2</v>
      </c>
      <c r="D68" s="45">
        <v>8.1786666531382446E-2</v>
      </c>
      <c r="E68" s="45">
        <v>1.5159748703636766E-2</v>
      </c>
      <c r="F68" s="45">
        <v>0.11525912855306542</v>
      </c>
      <c r="G68" s="45">
        <v>6.0672371697228993E-2</v>
      </c>
      <c r="H68" s="45">
        <v>9.4360976856786918E-2</v>
      </c>
      <c r="I68" s="45">
        <v>5.9322206982097704E-2</v>
      </c>
      <c r="J68" s="45">
        <v>5.8551094304766314E-2</v>
      </c>
      <c r="K68" s="45">
        <v>7.9752692673405692E-2</v>
      </c>
      <c r="L68" s="45">
        <v>8.2478593131035699E-2</v>
      </c>
      <c r="N68" s="45">
        <v>8.2478593131035657E-2</v>
      </c>
    </row>
    <row r="70" spans="1:14" ht="15" x14ac:dyDescent="0.25">
      <c r="A70" s="1" t="s">
        <v>10</v>
      </c>
      <c r="B70" s="16">
        <v>2020</v>
      </c>
      <c r="C70" s="13">
        <v>26098337403</v>
      </c>
      <c r="D70" s="13">
        <v>22372418768</v>
      </c>
      <c r="E70" s="13">
        <v>1354223253</v>
      </c>
      <c r="F70" s="13">
        <v>1799575502</v>
      </c>
      <c r="G70" s="13">
        <v>1280101635</v>
      </c>
      <c r="H70" s="13">
        <v>956875470</v>
      </c>
      <c r="I70" s="13">
        <v>78334425</v>
      </c>
      <c r="J70" s="13">
        <v>340063824</v>
      </c>
      <c r="K70" s="13">
        <v>5809174109</v>
      </c>
      <c r="L70" s="13">
        <v>16563244659</v>
      </c>
      <c r="M70" s="13"/>
      <c r="N70" s="13">
        <v>98075343.368271708</v>
      </c>
    </row>
    <row r="71" spans="1:14" ht="15" x14ac:dyDescent="0.25">
      <c r="A71" s="1"/>
      <c r="B71" s="16">
        <v>2021</v>
      </c>
      <c r="C71" s="13">
        <v>28529106079</v>
      </c>
      <c r="D71" s="13">
        <v>24552428043</v>
      </c>
      <c r="E71" s="13">
        <v>1392998980</v>
      </c>
      <c r="F71" s="13">
        <v>1882831841</v>
      </c>
      <c r="G71" s="13">
        <v>1338041888</v>
      </c>
      <c r="H71" s="13">
        <v>1035298101</v>
      </c>
      <c r="I71" s="13">
        <v>82172701</v>
      </c>
      <c r="J71" s="13">
        <v>364770778</v>
      </c>
      <c r="K71" s="13">
        <v>6096114289</v>
      </c>
      <c r="L71" s="13">
        <v>18456313754</v>
      </c>
      <c r="M71" s="13"/>
      <c r="N71" s="13">
        <v>109906463.3314494</v>
      </c>
    </row>
    <row r="72" spans="1:14" s="45" customFormat="1" ht="15" x14ac:dyDescent="0.25">
      <c r="A72" s="49" t="s">
        <v>9</v>
      </c>
      <c r="B72" s="50"/>
      <c r="C72" s="45">
        <v>9.3138832503582528E-2</v>
      </c>
      <c r="D72" s="45">
        <v>9.7441823238090752E-2</v>
      </c>
      <c r="E72" s="45">
        <v>2.8633186525264899E-2</v>
      </c>
      <c r="F72" s="45">
        <v>4.626443231054831E-2</v>
      </c>
      <c r="G72" s="45">
        <v>4.5262228729205552E-2</v>
      </c>
      <c r="H72" s="45">
        <v>8.1956987569134776E-2</v>
      </c>
      <c r="I72" s="45">
        <v>4.8998585232482399E-2</v>
      </c>
      <c r="J72" s="45">
        <v>7.2653873350550804E-2</v>
      </c>
      <c r="K72" s="45">
        <v>4.9394315717866184E-2</v>
      </c>
      <c r="L72" s="45">
        <v>0.11429337270408305</v>
      </c>
      <c r="N72" s="45">
        <v>0.120632970090678</v>
      </c>
    </row>
    <row r="74" spans="1:14" ht="15" x14ac:dyDescent="0.25">
      <c r="K74" s="15" t="s">
        <v>465</v>
      </c>
      <c r="L74" s="16">
        <v>2020</v>
      </c>
      <c r="M74" s="23">
        <v>5.921263942387057</v>
      </c>
    </row>
    <row r="75" spans="1:14" ht="15" x14ac:dyDescent="0.25">
      <c r="K75" s="15"/>
      <c r="L75" s="16">
        <v>2021</v>
      </c>
      <c r="M75" s="23">
        <v>5.9549520449406961</v>
      </c>
    </row>
    <row r="76" spans="1:14" s="45" customFormat="1" ht="15" x14ac:dyDescent="0.25">
      <c r="B76" s="50"/>
      <c r="J76" s="47"/>
      <c r="K76" s="49" t="s">
        <v>466</v>
      </c>
      <c r="L76" s="49"/>
      <c r="M76" s="45">
        <v>5.6893431675093158E-3</v>
      </c>
    </row>
    <row r="80" spans="1:14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48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342</v>
      </c>
      <c r="B2" s="19">
        <v>2020</v>
      </c>
      <c r="C2" s="7">
        <v>135423872</v>
      </c>
      <c r="D2" s="7">
        <v>119530328</v>
      </c>
      <c r="E2" s="7">
        <v>21619937</v>
      </c>
      <c r="F2" s="7">
        <v>8468268</v>
      </c>
      <c r="G2" s="7">
        <v>8211800</v>
      </c>
      <c r="H2" s="7">
        <v>4372470</v>
      </c>
      <c r="I2" s="7">
        <v>0</v>
      </c>
      <c r="J2" s="7">
        <v>2140833</v>
      </c>
      <c r="K2" s="7">
        <v>44813308</v>
      </c>
      <c r="L2" s="7">
        <v>74717020</v>
      </c>
      <c r="M2" s="20">
        <v>8.5914000000000001</v>
      </c>
      <c r="N2" s="7">
        <v>641923.80562800006</v>
      </c>
    </row>
    <row r="3" spans="1:14" s="21" customFormat="1" x14ac:dyDescent="0.2">
      <c r="A3" s="8" t="s">
        <v>342</v>
      </c>
      <c r="B3" s="19">
        <v>2021</v>
      </c>
      <c r="C3" s="7">
        <v>146330249</v>
      </c>
      <c r="D3" s="7">
        <v>126013180</v>
      </c>
      <c r="E3" s="7">
        <v>21567808</v>
      </c>
      <c r="F3" s="7">
        <v>8573118</v>
      </c>
      <c r="G3" s="7">
        <v>8288380</v>
      </c>
      <c r="H3" s="7">
        <v>4592620</v>
      </c>
      <c r="I3" s="7">
        <v>0</v>
      </c>
      <c r="J3" s="7">
        <v>2040580</v>
      </c>
      <c r="K3" s="7">
        <v>45062506</v>
      </c>
      <c r="L3" s="7">
        <v>80950674</v>
      </c>
      <c r="M3" s="20">
        <v>8.5914000000000001</v>
      </c>
      <c r="N3" s="7">
        <v>695479.62060360005</v>
      </c>
    </row>
    <row r="4" spans="1:14" s="45" customFormat="1" x14ac:dyDescent="0.2">
      <c r="A4" s="45" t="s">
        <v>9</v>
      </c>
      <c r="B4" s="46"/>
      <c r="C4" s="45">
        <v>8.0535114222697754E-2</v>
      </c>
      <c r="D4" s="45">
        <v>5.423604292293082E-2</v>
      </c>
      <c r="E4" s="45">
        <v>-2.4111541120586982E-3</v>
      </c>
      <c r="F4" s="45">
        <v>1.2381516503728979E-2</v>
      </c>
      <c r="G4" s="45">
        <v>9.3256046177451965E-3</v>
      </c>
      <c r="H4" s="45">
        <v>5.0349116174610686E-2</v>
      </c>
      <c r="I4" s="45" t="s">
        <v>468</v>
      </c>
      <c r="J4" s="45">
        <v>-4.6828967976483921E-2</v>
      </c>
      <c r="K4" s="45">
        <v>5.5608035006029909E-3</v>
      </c>
      <c r="L4" s="45">
        <v>8.3430174276222471E-2</v>
      </c>
      <c r="N4" s="45">
        <v>8.3430174276222457E-2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343</v>
      </c>
      <c r="B6" s="19">
        <v>2020</v>
      </c>
      <c r="C6" s="7">
        <v>124137498</v>
      </c>
      <c r="D6" s="7">
        <v>112811004</v>
      </c>
      <c r="E6" s="7">
        <v>29457865</v>
      </c>
      <c r="F6" s="7">
        <v>7967990</v>
      </c>
      <c r="G6" s="7">
        <v>8945560</v>
      </c>
      <c r="H6" s="7">
        <v>3510800</v>
      </c>
      <c r="I6" s="7">
        <v>0</v>
      </c>
      <c r="J6" s="7">
        <v>1475432</v>
      </c>
      <c r="K6" s="7">
        <v>51357647</v>
      </c>
      <c r="L6" s="7">
        <v>61453357</v>
      </c>
      <c r="M6" s="20">
        <v>8.1760000000000002</v>
      </c>
      <c r="N6" s="7">
        <v>502442.646832</v>
      </c>
    </row>
    <row r="7" spans="1:14" s="21" customFormat="1" x14ac:dyDescent="0.2">
      <c r="A7" s="8" t="s">
        <v>343</v>
      </c>
      <c r="B7" s="19">
        <v>2021</v>
      </c>
      <c r="C7" s="7">
        <v>131189373</v>
      </c>
      <c r="D7" s="7">
        <v>117525516</v>
      </c>
      <c r="E7" s="7">
        <v>29759105</v>
      </c>
      <c r="F7" s="7">
        <v>8108970</v>
      </c>
      <c r="G7" s="7">
        <v>9253950</v>
      </c>
      <c r="H7" s="7">
        <v>3859510</v>
      </c>
      <c r="I7" s="7">
        <v>0</v>
      </c>
      <c r="J7" s="7">
        <v>1566756</v>
      </c>
      <c r="K7" s="7">
        <v>52548291</v>
      </c>
      <c r="L7" s="7">
        <v>64977225</v>
      </c>
      <c r="M7" s="20">
        <v>7.9282000000000004</v>
      </c>
      <c r="N7" s="7">
        <v>515152.435245</v>
      </c>
    </row>
    <row r="8" spans="1:14" s="45" customFormat="1" x14ac:dyDescent="0.2">
      <c r="A8" s="45" t="s">
        <v>9</v>
      </c>
      <c r="B8" s="46"/>
      <c r="C8" s="45">
        <v>5.6806968994976843E-2</v>
      </c>
      <c r="D8" s="45">
        <v>4.1791242279875462E-2</v>
      </c>
      <c r="E8" s="45">
        <v>1.0226131459289396E-2</v>
      </c>
      <c r="F8" s="45">
        <v>1.7693295297810364E-2</v>
      </c>
      <c r="G8" s="45">
        <v>3.4474085468098138E-2</v>
      </c>
      <c r="H8" s="45">
        <v>9.9324940184573315E-2</v>
      </c>
      <c r="I8" s="45" t="s">
        <v>468</v>
      </c>
      <c r="J8" s="45">
        <v>6.1896447955581822E-2</v>
      </c>
      <c r="K8" s="45">
        <v>2.3183382992604782E-2</v>
      </c>
      <c r="L8" s="45">
        <v>5.7342156263326671E-2</v>
      </c>
      <c r="N8" s="45">
        <v>2.529599844507174E-2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344</v>
      </c>
      <c r="B10" s="19">
        <v>2020</v>
      </c>
      <c r="C10" s="7">
        <v>968217699</v>
      </c>
      <c r="D10" s="7">
        <v>905480482</v>
      </c>
      <c r="E10" s="7">
        <v>288934896</v>
      </c>
      <c r="F10" s="7">
        <v>60538728</v>
      </c>
      <c r="G10" s="7">
        <v>39411172</v>
      </c>
      <c r="H10" s="7">
        <v>18955774</v>
      </c>
      <c r="I10" s="7">
        <v>1623210</v>
      </c>
      <c r="J10" s="7">
        <v>10484461</v>
      </c>
      <c r="K10" s="7">
        <v>419948241</v>
      </c>
      <c r="L10" s="7">
        <v>485532241</v>
      </c>
      <c r="M10" s="20">
        <v>6.4</v>
      </c>
      <c r="N10" s="7">
        <v>3107406.3424</v>
      </c>
    </row>
    <row r="11" spans="1:14" s="21" customFormat="1" x14ac:dyDescent="0.2">
      <c r="A11" s="8" t="s">
        <v>344</v>
      </c>
      <c r="B11" s="19">
        <v>2021</v>
      </c>
      <c r="C11" s="7">
        <v>1048049776</v>
      </c>
      <c r="D11" s="7">
        <v>974686640</v>
      </c>
      <c r="E11" s="7">
        <v>324179218</v>
      </c>
      <c r="F11" s="7">
        <v>61489072</v>
      </c>
      <c r="G11" s="7">
        <v>39460230</v>
      </c>
      <c r="H11" s="7">
        <v>20192585</v>
      </c>
      <c r="I11" s="7">
        <v>1578300</v>
      </c>
      <c r="J11" s="7">
        <v>10818130</v>
      </c>
      <c r="K11" s="7">
        <v>457717535</v>
      </c>
      <c r="L11" s="7">
        <v>516969105</v>
      </c>
      <c r="M11" s="20">
        <v>6.4</v>
      </c>
      <c r="N11" s="7">
        <v>3308602.2719999999</v>
      </c>
    </row>
    <row r="12" spans="1:14" s="45" customFormat="1" x14ac:dyDescent="0.2">
      <c r="A12" s="45" t="s">
        <v>9</v>
      </c>
      <c r="B12" s="46"/>
      <c r="C12" s="45">
        <v>8.245261069122431E-2</v>
      </c>
      <c r="D12" s="45">
        <v>7.64303144857848E-2</v>
      </c>
      <c r="E12" s="45">
        <v>0.12198015015811728</v>
      </c>
      <c r="F12" s="45">
        <v>1.5698116418964073E-2</v>
      </c>
      <c r="G12" s="45">
        <v>1.2447739437944144E-3</v>
      </c>
      <c r="H12" s="45">
        <v>6.5247190644919059E-2</v>
      </c>
      <c r="I12" s="45">
        <v>-2.7667399781913616E-2</v>
      </c>
      <c r="J12" s="45">
        <v>3.1825098114247358E-2</v>
      </c>
      <c r="K12" s="45">
        <v>8.9937974046663524E-2</v>
      </c>
      <c r="L12" s="45">
        <v>6.474722241977747E-2</v>
      </c>
      <c r="N12" s="45">
        <v>6.4747222419777442E-2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345</v>
      </c>
      <c r="B14" s="19">
        <v>2020</v>
      </c>
      <c r="C14" s="7">
        <v>52596239</v>
      </c>
      <c r="D14" s="7">
        <v>44365898</v>
      </c>
      <c r="E14" s="7">
        <v>1236530</v>
      </c>
      <c r="F14" s="7">
        <v>1565820</v>
      </c>
      <c r="G14" s="7">
        <v>5379440</v>
      </c>
      <c r="H14" s="7">
        <v>1980394</v>
      </c>
      <c r="I14" s="7">
        <v>0</v>
      </c>
      <c r="J14" s="7">
        <v>532686</v>
      </c>
      <c r="K14" s="7">
        <v>10694870</v>
      </c>
      <c r="L14" s="7">
        <v>33671028</v>
      </c>
      <c r="M14" s="20">
        <v>5.2973999999999997</v>
      </c>
      <c r="N14" s="7">
        <v>178368.9037272</v>
      </c>
    </row>
    <row r="15" spans="1:14" s="21" customFormat="1" x14ac:dyDescent="0.2">
      <c r="A15" s="8" t="s">
        <v>345</v>
      </c>
      <c r="B15" s="19">
        <v>2021</v>
      </c>
      <c r="C15" s="7">
        <v>58305829</v>
      </c>
      <c r="D15" s="7">
        <v>47925941</v>
      </c>
      <c r="E15" s="7">
        <v>1281240</v>
      </c>
      <c r="F15" s="7">
        <v>1612450</v>
      </c>
      <c r="G15" s="7">
        <v>5395060</v>
      </c>
      <c r="H15" s="7">
        <v>2145500</v>
      </c>
      <c r="I15" s="7">
        <v>0</v>
      </c>
      <c r="J15" s="7">
        <v>492111</v>
      </c>
      <c r="K15" s="7">
        <v>10926361</v>
      </c>
      <c r="L15" s="7">
        <v>36999580</v>
      </c>
      <c r="M15" s="20">
        <v>5.0492999999999997</v>
      </c>
      <c r="N15" s="7">
        <v>186821.97929399999</v>
      </c>
    </row>
    <row r="16" spans="1:14" s="45" customFormat="1" x14ac:dyDescent="0.2">
      <c r="A16" s="45" t="s">
        <v>9</v>
      </c>
      <c r="B16" s="46"/>
      <c r="C16" s="45">
        <v>0.10855510029909173</v>
      </c>
      <c r="D16" s="45">
        <v>8.0242780164170233E-2</v>
      </c>
      <c r="E16" s="45">
        <v>3.6157634671217034E-2</v>
      </c>
      <c r="F16" s="45">
        <v>2.9779923618295845E-2</v>
      </c>
      <c r="G16" s="45">
        <v>2.9036479633567807E-3</v>
      </c>
      <c r="H16" s="45">
        <v>8.3370278843502857E-2</v>
      </c>
      <c r="I16" s="45" t="s">
        <v>468</v>
      </c>
      <c r="J16" s="45">
        <v>-7.617057703787973E-2</v>
      </c>
      <c r="K16" s="45">
        <v>2.1645050383969137E-2</v>
      </c>
      <c r="L16" s="45">
        <v>9.885507505146561E-2</v>
      </c>
      <c r="N16" s="45">
        <v>4.7390971128735804E-2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346</v>
      </c>
      <c r="B18" s="19">
        <v>2020</v>
      </c>
      <c r="C18" s="7">
        <v>85966485</v>
      </c>
      <c r="D18" s="7">
        <v>76576868</v>
      </c>
      <c r="E18" s="7">
        <v>2908110</v>
      </c>
      <c r="F18" s="7">
        <v>2547100</v>
      </c>
      <c r="G18" s="7">
        <v>5591600</v>
      </c>
      <c r="H18" s="7">
        <v>3257680</v>
      </c>
      <c r="I18" s="7">
        <v>0</v>
      </c>
      <c r="J18" s="7">
        <v>1138725</v>
      </c>
      <c r="K18" s="7">
        <v>15443215</v>
      </c>
      <c r="L18" s="7">
        <v>61133653</v>
      </c>
      <c r="M18" s="20">
        <v>5.5049999999999999</v>
      </c>
      <c r="N18" s="7">
        <v>336540.75976499997</v>
      </c>
    </row>
    <row r="19" spans="1:14" s="21" customFormat="1" x14ac:dyDescent="0.2">
      <c r="A19" s="8" t="s">
        <v>346</v>
      </c>
      <c r="B19" s="19">
        <v>2021</v>
      </c>
      <c r="C19" s="7">
        <v>93463048</v>
      </c>
      <c r="D19" s="7">
        <v>81180358</v>
      </c>
      <c r="E19" s="7">
        <v>2966830</v>
      </c>
      <c r="F19" s="7">
        <v>2596620</v>
      </c>
      <c r="G19" s="7">
        <v>5970280</v>
      </c>
      <c r="H19" s="7">
        <v>3696355</v>
      </c>
      <c r="I19" s="7">
        <v>0</v>
      </c>
      <c r="J19" s="7">
        <v>1470656</v>
      </c>
      <c r="K19" s="7">
        <v>16700741</v>
      </c>
      <c r="L19" s="7">
        <v>64479617</v>
      </c>
      <c r="M19" s="20">
        <v>5.5049999999999999</v>
      </c>
      <c r="N19" s="7">
        <v>354960.291585</v>
      </c>
    </row>
    <row r="20" spans="1:14" s="45" customFormat="1" x14ac:dyDescent="0.2">
      <c r="A20" s="45" t="s">
        <v>9</v>
      </c>
      <c r="B20" s="46"/>
      <c r="C20" s="45">
        <v>8.7203321154750019E-2</v>
      </c>
      <c r="D20" s="45">
        <v>6.0115934749381497E-2</v>
      </c>
      <c r="E20" s="45">
        <v>2.019180842540344E-2</v>
      </c>
      <c r="F20" s="45">
        <v>1.9441718032271994E-2</v>
      </c>
      <c r="G20" s="45">
        <v>6.7723013091065168E-2</v>
      </c>
      <c r="H20" s="45">
        <v>0.13465871417696029</v>
      </c>
      <c r="I20" s="45" t="s">
        <v>468</v>
      </c>
      <c r="J20" s="45">
        <v>0.29149355638982194</v>
      </c>
      <c r="K20" s="45">
        <v>8.1429028864779776E-2</v>
      </c>
      <c r="L20" s="45">
        <v>5.4731949356927843E-2</v>
      </c>
      <c r="N20" s="45">
        <v>5.4731949356927947E-2</v>
      </c>
    </row>
    <row r="22" spans="1:14" ht="15" x14ac:dyDescent="0.25">
      <c r="A22" s="1" t="s">
        <v>10</v>
      </c>
      <c r="B22" s="16">
        <v>2020</v>
      </c>
      <c r="C22" s="13">
        <v>1366341793</v>
      </c>
      <c r="D22" s="13">
        <v>1258764580</v>
      </c>
      <c r="E22" s="13">
        <v>344157338</v>
      </c>
      <c r="F22" s="13">
        <v>81087906</v>
      </c>
      <c r="G22" s="13">
        <v>67539572</v>
      </c>
      <c r="H22" s="13">
        <v>32077118</v>
      </c>
      <c r="I22" s="13">
        <v>1623210</v>
      </c>
      <c r="J22" s="13">
        <v>15772137</v>
      </c>
      <c r="K22" s="13">
        <v>542257281</v>
      </c>
      <c r="L22" s="13">
        <v>716507299</v>
      </c>
      <c r="M22" s="13"/>
      <c r="N22" s="13">
        <v>4766682.4583521998</v>
      </c>
    </row>
    <row r="23" spans="1:14" ht="15" x14ac:dyDescent="0.25">
      <c r="A23" s="1"/>
      <c r="B23" s="16">
        <v>2021</v>
      </c>
      <c r="C23" s="13">
        <v>1477338275</v>
      </c>
      <c r="D23" s="13">
        <v>1347331635</v>
      </c>
      <c r="E23" s="13">
        <v>379754201</v>
      </c>
      <c r="F23" s="13">
        <v>82380230</v>
      </c>
      <c r="G23" s="13">
        <v>68367900</v>
      </c>
      <c r="H23" s="13">
        <v>34486570</v>
      </c>
      <c r="I23" s="13">
        <v>1578300</v>
      </c>
      <c r="J23" s="13">
        <v>16388233</v>
      </c>
      <c r="K23" s="13">
        <v>582955434</v>
      </c>
      <c r="L23" s="13">
        <v>764376201</v>
      </c>
      <c r="M23" s="13"/>
      <c r="N23" s="13">
        <v>5061016.5987276006</v>
      </c>
    </row>
    <row r="24" spans="1:14" s="45" customFormat="1" ht="15" x14ac:dyDescent="0.25">
      <c r="A24" s="49" t="s">
        <v>9</v>
      </c>
      <c r="B24" s="50"/>
      <c r="C24" s="45">
        <v>8.1236248915647416E-2</v>
      </c>
      <c r="D24" s="45">
        <v>7.0360301208983816E-2</v>
      </c>
      <c r="E24" s="45">
        <v>0.10343194542026589</v>
      </c>
      <c r="F24" s="45">
        <v>1.5937321158595464E-2</v>
      </c>
      <c r="G24" s="45">
        <v>1.2264335936271553E-2</v>
      </c>
      <c r="H24" s="45">
        <v>7.5114354101263089E-2</v>
      </c>
      <c r="I24" s="45">
        <v>-2.7667399781913616E-2</v>
      </c>
      <c r="J24" s="45">
        <v>3.9062303351790569E-2</v>
      </c>
      <c r="K24" s="45">
        <v>7.5053216297892369E-2</v>
      </c>
      <c r="L24" s="45">
        <v>6.6808673221903911E-2</v>
      </c>
      <c r="N24" s="45">
        <v>6.1748216489577033E-2</v>
      </c>
    </row>
    <row r="26" spans="1:14" ht="15" x14ac:dyDescent="0.25">
      <c r="K26" s="15" t="s">
        <v>465</v>
      </c>
      <c r="L26" s="16">
        <v>2020</v>
      </c>
      <c r="M26" s="23">
        <v>6.6526642017532334</v>
      </c>
    </row>
    <row r="27" spans="1:14" ht="15" x14ac:dyDescent="0.25">
      <c r="K27" s="15"/>
      <c r="L27" s="16">
        <v>2021</v>
      </c>
      <c r="M27" s="23">
        <v>6.6211069786140557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-4.7435466727542164E-3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  <pageSetUpPr fitToPage="1"/>
  </sheetPr>
  <dimension ref="A1:N140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347</v>
      </c>
      <c r="B2" s="19">
        <v>2020</v>
      </c>
      <c r="C2" s="7">
        <v>3240424401</v>
      </c>
      <c r="D2" s="7">
        <v>2683386026</v>
      </c>
      <c r="E2" s="7">
        <v>268667820</v>
      </c>
      <c r="F2" s="7">
        <v>214710494</v>
      </c>
      <c r="G2" s="7">
        <v>83725696</v>
      </c>
      <c r="H2" s="7">
        <v>75556339</v>
      </c>
      <c r="I2" s="7">
        <v>10340482</v>
      </c>
      <c r="J2" s="7">
        <v>30333949</v>
      </c>
      <c r="K2" s="7">
        <v>683334780</v>
      </c>
      <c r="L2" s="7">
        <v>2000051246</v>
      </c>
      <c r="M2" s="20">
        <v>7.5</v>
      </c>
      <c r="N2" s="7">
        <v>15000384.345000001</v>
      </c>
    </row>
    <row r="3" spans="1:14" s="21" customFormat="1" x14ac:dyDescent="0.2">
      <c r="A3" s="8" t="s">
        <v>347</v>
      </c>
      <c r="B3" s="19">
        <v>2021</v>
      </c>
      <c r="C3" s="7">
        <v>3429911854</v>
      </c>
      <c r="D3" s="7">
        <v>2887749030</v>
      </c>
      <c r="E3" s="7">
        <v>278772117</v>
      </c>
      <c r="F3" s="7">
        <v>230936660</v>
      </c>
      <c r="G3" s="7">
        <v>88991694</v>
      </c>
      <c r="H3" s="7">
        <v>81674924</v>
      </c>
      <c r="I3" s="7">
        <v>10402424</v>
      </c>
      <c r="J3" s="7">
        <v>33364176</v>
      </c>
      <c r="K3" s="7">
        <v>724141995</v>
      </c>
      <c r="L3" s="7">
        <v>2163607035</v>
      </c>
      <c r="M3" s="20">
        <v>7.5</v>
      </c>
      <c r="N3" s="7">
        <v>16227052.762499999</v>
      </c>
    </row>
    <row r="4" spans="1:14" s="45" customFormat="1" x14ac:dyDescent="0.2">
      <c r="A4" s="45" t="s">
        <v>9</v>
      </c>
      <c r="B4" s="46"/>
      <c r="C4" s="45">
        <v>5.8476122122004724E-2</v>
      </c>
      <c r="D4" s="45">
        <v>7.6158630185845649E-2</v>
      </c>
      <c r="E4" s="45">
        <v>3.7608884458138682E-2</v>
      </c>
      <c r="F4" s="45">
        <v>7.5572300625417962E-2</v>
      </c>
      <c r="G4" s="45">
        <v>6.2895840244791751E-2</v>
      </c>
      <c r="H4" s="45">
        <v>8.0980432363193244E-2</v>
      </c>
      <c r="I4" s="45">
        <v>5.9902430080145197E-3</v>
      </c>
      <c r="J4" s="45">
        <v>9.9895565855932567E-2</v>
      </c>
      <c r="K4" s="45">
        <v>5.9717749182911485E-2</v>
      </c>
      <c r="L4" s="45">
        <v>8.1775799158698162E-2</v>
      </c>
      <c r="N4" s="45">
        <v>8.1775799158698065E-2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348</v>
      </c>
      <c r="B6" s="19">
        <v>2020</v>
      </c>
      <c r="C6" s="7">
        <v>1814047713</v>
      </c>
      <c r="D6" s="7">
        <v>1602906421</v>
      </c>
      <c r="E6" s="7">
        <v>17943356</v>
      </c>
      <c r="F6" s="7">
        <v>1067173</v>
      </c>
      <c r="G6" s="7">
        <v>51575000</v>
      </c>
      <c r="H6" s="7">
        <v>51400577</v>
      </c>
      <c r="I6" s="7">
        <v>4589620</v>
      </c>
      <c r="J6" s="7">
        <v>12991404</v>
      </c>
      <c r="K6" s="7">
        <v>139567130</v>
      </c>
      <c r="L6" s="7">
        <v>1463339291</v>
      </c>
      <c r="M6" s="20">
        <v>2.4500000000000002</v>
      </c>
      <c r="N6" s="7">
        <v>3585181.2629500004</v>
      </c>
    </row>
    <row r="7" spans="1:14" s="21" customFormat="1" x14ac:dyDescent="0.2">
      <c r="A7" s="8" t="s">
        <v>348</v>
      </c>
      <c r="B7" s="19">
        <v>2021</v>
      </c>
      <c r="C7" s="7">
        <v>1933501367</v>
      </c>
      <c r="D7" s="7">
        <v>1675481180</v>
      </c>
      <c r="E7" s="7">
        <v>18744477</v>
      </c>
      <c r="F7" s="7">
        <v>1054354</v>
      </c>
      <c r="G7" s="7">
        <v>52850000</v>
      </c>
      <c r="H7" s="7">
        <v>52719130</v>
      </c>
      <c r="I7" s="7">
        <v>4154897</v>
      </c>
      <c r="J7" s="7">
        <v>13976567</v>
      </c>
      <c r="K7" s="7">
        <v>143499425</v>
      </c>
      <c r="L7" s="7">
        <v>1531981755</v>
      </c>
      <c r="M7" s="20">
        <v>2.4500000000000002</v>
      </c>
      <c r="N7" s="7">
        <v>3753355.2997500007</v>
      </c>
    </row>
    <row r="8" spans="1:14" s="45" customFormat="1" x14ac:dyDescent="0.2">
      <c r="A8" s="45" t="s">
        <v>9</v>
      </c>
      <c r="B8" s="46"/>
      <c r="C8" s="45">
        <v>6.5849234914804031E-2</v>
      </c>
      <c r="D8" s="45">
        <v>4.5276978149930314E-2</v>
      </c>
      <c r="E8" s="45">
        <v>4.4647222069271769E-2</v>
      </c>
      <c r="F8" s="45">
        <v>-1.2012110501296415E-2</v>
      </c>
      <c r="G8" s="45">
        <v>2.4721279689772176E-2</v>
      </c>
      <c r="H8" s="45">
        <v>2.5652494134453006E-2</v>
      </c>
      <c r="I8" s="45">
        <v>-9.4718734884369507E-2</v>
      </c>
      <c r="J8" s="45">
        <v>7.5831911624024625E-2</v>
      </c>
      <c r="K8" s="45">
        <v>2.8174936319174865E-2</v>
      </c>
      <c r="L8" s="45">
        <v>4.6908098772562787E-2</v>
      </c>
      <c r="N8" s="45">
        <v>4.6908098772562884E-2</v>
      </c>
    </row>
    <row r="10" spans="1:14" ht="15" x14ac:dyDescent="0.25">
      <c r="A10" s="1" t="s">
        <v>10</v>
      </c>
      <c r="B10" s="16">
        <v>2020</v>
      </c>
      <c r="C10" s="13">
        <v>5054472114</v>
      </c>
      <c r="D10" s="13">
        <v>4286292447</v>
      </c>
      <c r="E10" s="13">
        <v>286611176</v>
      </c>
      <c r="F10" s="13">
        <v>215777667</v>
      </c>
      <c r="G10" s="13">
        <v>135300696</v>
      </c>
      <c r="H10" s="13">
        <v>126956916</v>
      </c>
      <c r="I10" s="13">
        <v>14930102</v>
      </c>
      <c r="J10" s="13">
        <v>43325353</v>
      </c>
      <c r="K10" s="13">
        <v>822901910</v>
      </c>
      <c r="L10" s="13">
        <v>3463390537</v>
      </c>
      <c r="M10" s="13"/>
      <c r="N10" s="13">
        <v>18585565.607950002</v>
      </c>
    </row>
    <row r="11" spans="1:14" ht="15" x14ac:dyDescent="0.25">
      <c r="A11" s="1"/>
      <c r="B11" s="16">
        <v>2021</v>
      </c>
      <c r="C11" s="13">
        <v>5363413221</v>
      </c>
      <c r="D11" s="13">
        <v>4563230210</v>
      </c>
      <c r="E11" s="13">
        <v>297516594</v>
      </c>
      <c r="F11" s="13">
        <v>231991014</v>
      </c>
      <c r="G11" s="13">
        <v>141841694</v>
      </c>
      <c r="H11" s="13">
        <v>134394054</v>
      </c>
      <c r="I11" s="13">
        <v>14557321</v>
      </c>
      <c r="J11" s="13">
        <v>47340743</v>
      </c>
      <c r="K11" s="13">
        <v>867641420</v>
      </c>
      <c r="L11" s="13">
        <v>3695588790</v>
      </c>
      <c r="M11" s="13"/>
      <c r="N11" s="13">
        <v>19980408.062249999</v>
      </c>
    </row>
    <row r="12" spans="1:14" s="45" customFormat="1" x14ac:dyDescent="0.2">
      <c r="A12" s="45" t="s">
        <v>9</v>
      </c>
      <c r="B12" s="50"/>
      <c r="C12" s="45">
        <v>6.1122328906373306E-2</v>
      </c>
      <c r="D12" s="45">
        <v>6.4610095187002531E-2</v>
      </c>
      <c r="E12" s="45">
        <v>3.8049521139398974E-2</v>
      </c>
      <c r="F12" s="45">
        <v>7.5139133838165006E-2</v>
      </c>
      <c r="G12" s="45">
        <v>4.8344156337525417E-2</v>
      </c>
      <c r="H12" s="45">
        <v>5.8580014656310651E-2</v>
      </c>
      <c r="I12" s="45">
        <v>-2.4968416156835364E-2</v>
      </c>
      <c r="J12" s="45">
        <v>9.2679914229435126E-2</v>
      </c>
      <c r="K12" s="45">
        <v>5.4367974428446764E-2</v>
      </c>
      <c r="L12" s="45">
        <v>6.7043624020850637E-2</v>
      </c>
      <c r="N12" s="45">
        <v>7.504977161972147E-2</v>
      </c>
    </row>
    <row r="14" spans="1:14" ht="15" x14ac:dyDescent="0.25">
      <c r="K14" s="15" t="s">
        <v>465</v>
      </c>
      <c r="L14" s="16">
        <v>2020</v>
      </c>
      <c r="M14" s="23">
        <v>5.366292195291634</v>
      </c>
    </row>
    <row r="15" spans="1:14" ht="15" x14ac:dyDescent="0.25">
      <c r="K15" s="15"/>
      <c r="L15" s="16">
        <v>2021</v>
      </c>
      <c r="M15" s="23">
        <v>5.4065560855459793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7.5031117928451019E-3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349</v>
      </c>
      <c r="B2" s="19">
        <v>2020</v>
      </c>
      <c r="C2" s="7">
        <v>4495684764</v>
      </c>
      <c r="D2" s="7">
        <v>3907688447</v>
      </c>
      <c r="E2" s="7">
        <v>759879116</v>
      </c>
      <c r="F2" s="7">
        <v>128487550</v>
      </c>
      <c r="G2" s="7">
        <v>175420166</v>
      </c>
      <c r="H2" s="7">
        <v>100770631</v>
      </c>
      <c r="I2" s="7">
        <v>0</v>
      </c>
      <c r="J2" s="7">
        <v>44006408</v>
      </c>
      <c r="K2" s="7">
        <v>1208563871</v>
      </c>
      <c r="L2" s="7">
        <v>2699124576</v>
      </c>
      <c r="M2" s="20">
        <v>6.9</v>
      </c>
      <c r="N2" s="7">
        <v>18623959.5744</v>
      </c>
    </row>
    <row r="3" spans="1:14" s="21" customFormat="1" x14ac:dyDescent="0.2">
      <c r="A3" s="8" t="s">
        <v>349</v>
      </c>
      <c r="B3" s="19">
        <v>2021</v>
      </c>
      <c r="C3" s="7">
        <v>4899692531</v>
      </c>
      <c r="D3" s="7">
        <v>4153041815</v>
      </c>
      <c r="E3" s="7">
        <v>764782837</v>
      </c>
      <c r="F3" s="7">
        <v>134894778</v>
      </c>
      <c r="G3" s="7">
        <v>178714360</v>
      </c>
      <c r="H3" s="7">
        <v>108208913</v>
      </c>
      <c r="I3" s="7">
        <v>0</v>
      </c>
      <c r="J3" s="7">
        <v>34300623</v>
      </c>
      <c r="K3" s="7">
        <v>1220901511</v>
      </c>
      <c r="L3" s="7">
        <v>2932140304</v>
      </c>
      <c r="M3" s="20">
        <v>6.9</v>
      </c>
      <c r="N3" s="7">
        <v>20231768.097600002</v>
      </c>
    </row>
    <row r="4" spans="1:14" s="45" customFormat="1" x14ac:dyDescent="0.2">
      <c r="A4" s="45" t="s">
        <v>9</v>
      </c>
      <c r="B4" s="46"/>
      <c r="C4" s="45">
        <v>8.9865679692482991E-2</v>
      </c>
      <c r="D4" s="45">
        <v>6.2787341244761222E-2</v>
      </c>
      <c r="E4" s="45">
        <v>6.4532909205521584E-3</v>
      </c>
      <c r="F4" s="45">
        <v>4.9866527924300838E-2</v>
      </c>
      <c r="G4" s="45">
        <v>1.8778878592555885E-2</v>
      </c>
      <c r="H4" s="45">
        <v>7.3813986537406923E-2</v>
      </c>
      <c r="I4" s="45" t="s">
        <v>468</v>
      </c>
      <c r="J4" s="45">
        <v>-0.22055390205899106</v>
      </c>
      <c r="K4" s="45">
        <v>1.0208513009570182E-2</v>
      </c>
      <c r="L4" s="45">
        <v>8.633011238974396E-2</v>
      </c>
      <c r="N4" s="45">
        <v>8.6330112389744043E-2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350</v>
      </c>
      <c r="B6" s="19">
        <v>2020</v>
      </c>
      <c r="C6" s="7">
        <v>19749327916</v>
      </c>
      <c r="D6" s="7">
        <v>15855716493</v>
      </c>
      <c r="E6" s="7">
        <v>850136868</v>
      </c>
      <c r="F6" s="7">
        <v>267218702</v>
      </c>
      <c r="G6" s="7">
        <v>1412031503</v>
      </c>
      <c r="H6" s="7">
        <v>1272175632</v>
      </c>
      <c r="I6" s="7">
        <v>0</v>
      </c>
      <c r="J6" s="7">
        <v>258386278</v>
      </c>
      <c r="K6" s="7">
        <v>4059948983</v>
      </c>
      <c r="L6" s="7">
        <v>11795767510</v>
      </c>
      <c r="M6" s="20">
        <v>4.9806999999999997</v>
      </c>
      <c r="N6" s="7">
        <v>58751179.237057</v>
      </c>
    </row>
    <row r="7" spans="1:14" s="21" customFormat="1" x14ac:dyDescent="0.2">
      <c r="A7" s="8" t="s">
        <v>350</v>
      </c>
      <c r="B7" s="19">
        <v>2021</v>
      </c>
      <c r="C7" s="7">
        <v>22610765378</v>
      </c>
      <c r="D7" s="7">
        <v>17584189347</v>
      </c>
      <c r="E7" s="7">
        <v>872136648</v>
      </c>
      <c r="F7" s="7">
        <v>272863490</v>
      </c>
      <c r="G7" s="7">
        <v>1484537277</v>
      </c>
      <c r="H7" s="7">
        <v>1352746170</v>
      </c>
      <c r="I7" s="7">
        <v>0</v>
      </c>
      <c r="J7" s="7">
        <v>291644515</v>
      </c>
      <c r="K7" s="7">
        <v>4273928100</v>
      </c>
      <c r="L7" s="7">
        <v>13310261247</v>
      </c>
      <c r="M7" s="20">
        <v>4.8807</v>
      </c>
      <c r="N7" s="7">
        <v>64963392.068232901</v>
      </c>
    </row>
    <row r="8" spans="1:14" s="45" customFormat="1" x14ac:dyDescent="0.2">
      <c r="A8" s="45" t="s">
        <v>9</v>
      </c>
      <c r="B8" s="46"/>
      <c r="C8" s="45">
        <v>0.14488783993919077</v>
      </c>
      <c r="D8" s="45">
        <v>0.10901259837504589</v>
      </c>
      <c r="E8" s="45">
        <v>2.5877927223360932E-2</v>
      </c>
      <c r="F8" s="45">
        <v>2.1124225055175964E-2</v>
      </c>
      <c r="G8" s="45">
        <v>5.1348552667525013E-2</v>
      </c>
      <c r="H8" s="45">
        <v>6.3332873208186091E-2</v>
      </c>
      <c r="I8" s="45" t="s">
        <v>468</v>
      </c>
      <c r="J8" s="45">
        <v>0.12871518277762412</v>
      </c>
      <c r="K8" s="45">
        <v>5.2704878286890536E-2</v>
      </c>
      <c r="L8" s="45">
        <v>0.12839297957645149</v>
      </c>
      <c r="N8" s="45">
        <v>0.10573767049185594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351</v>
      </c>
      <c r="B10" s="19">
        <v>2020</v>
      </c>
      <c r="C10" s="7">
        <v>108474575</v>
      </c>
      <c r="D10" s="7">
        <v>84536407</v>
      </c>
      <c r="E10" s="7">
        <v>4028720</v>
      </c>
      <c r="F10" s="7">
        <v>0</v>
      </c>
      <c r="G10" s="7">
        <v>4813968</v>
      </c>
      <c r="H10" s="7">
        <v>4304451</v>
      </c>
      <c r="I10" s="7">
        <v>0</v>
      </c>
      <c r="J10" s="7">
        <v>623458</v>
      </c>
      <c r="K10" s="7">
        <v>13770597</v>
      </c>
      <c r="L10" s="7">
        <v>70765810</v>
      </c>
      <c r="M10" s="20">
        <v>1.7649999999999999</v>
      </c>
      <c r="N10" s="7">
        <v>124901.65465</v>
      </c>
    </row>
    <row r="11" spans="1:14" s="21" customFormat="1" x14ac:dyDescent="0.2">
      <c r="A11" s="8" t="s">
        <v>351</v>
      </c>
      <c r="B11" s="19">
        <v>2021</v>
      </c>
      <c r="C11" s="7">
        <v>119377559</v>
      </c>
      <c r="D11" s="7">
        <v>90633118</v>
      </c>
      <c r="E11" s="7">
        <v>4069620</v>
      </c>
      <c r="F11" s="7">
        <v>0</v>
      </c>
      <c r="G11" s="7">
        <v>4764862</v>
      </c>
      <c r="H11" s="7">
        <v>4305326</v>
      </c>
      <c r="I11" s="7">
        <v>0</v>
      </c>
      <c r="J11" s="7">
        <v>656113</v>
      </c>
      <c r="K11" s="7">
        <v>13795921</v>
      </c>
      <c r="L11" s="7">
        <v>76837197</v>
      </c>
      <c r="M11" s="20">
        <v>1.72</v>
      </c>
      <c r="N11" s="7">
        <v>132159.97884</v>
      </c>
    </row>
    <row r="12" spans="1:14" s="45" customFormat="1" x14ac:dyDescent="0.2">
      <c r="A12" s="45" t="s">
        <v>9</v>
      </c>
      <c r="B12" s="46"/>
      <c r="C12" s="45">
        <v>0.10051188492787365</v>
      </c>
      <c r="D12" s="45">
        <v>7.2119353262790079E-2</v>
      </c>
      <c r="E12" s="45">
        <v>1.0152107865525527E-2</v>
      </c>
      <c r="F12" s="45" t="s">
        <v>468</v>
      </c>
      <c r="G12" s="45">
        <v>-1.0200732534989846E-2</v>
      </c>
      <c r="H12" s="45">
        <v>2.0327795577182781E-4</v>
      </c>
      <c r="I12" s="45" t="s">
        <v>468</v>
      </c>
      <c r="J12" s="45">
        <v>5.2377225089741408E-2</v>
      </c>
      <c r="K12" s="45">
        <v>1.8389907133292769E-3</v>
      </c>
      <c r="L12" s="45">
        <v>8.5795485136113042E-2</v>
      </c>
      <c r="N12" s="45">
        <v>5.8112314126977017E-2</v>
      </c>
    </row>
    <row r="14" spans="1:14" ht="15" x14ac:dyDescent="0.25">
      <c r="A14" s="1" t="s">
        <v>10</v>
      </c>
      <c r="B14" s="16">
        <v>2020</v>
      </c>
      <c r="C14" s="13">
        <v>24353487255</v>
      </c>
      <c r="D14" s="13">
        <v>19847941347</v>
      </c>
      <c r="E14" s="13">
        <v>1614044704</v>
      </c>
      <c r="F14" s="13">
        <v>395706252</v>
      </c>
      <c r="G14" s="13">
        <v>1592265637</v>
      </c>
      <c r="H14" s="13">
        <v>1377250714</v>
      </c>
      <c r="I14" s="13">
        <v>0</v>
      </c>
      <c r="J14" s="13">
        <v>303016144</v>
      </c>
      <c r="K14" s="13">
        <v>5282283451</v>
      </c>
      <c r="L14" s="13">
        <v>14565657896</v>
      </c>
      <c r="M14" s="13"/>
      <c r="N14" s="13">
        <v>77500040.466107011</v>
      </c>
    </row>
    <row r="15" spans="1:14" ht="15" x14ac:dyDescent="0.25">
      <c r="A15" s="1"/>
      <c r="B15" s="16">
        <v>2021</v>
      </c>
      <c r="C15" s="13">
        <v>27629835468</v>
      </c>
      <c r="D15" s="13">
        <v>21827864280</v>
      </c>
      <c r="E15" s="13">
        <v>1640989105</v>
      </c>
      <c r="F15" s="13">
        <v>407758268</v>
      </c>
      <c r="G15" s="13">
        <v>1668016499</v>
      </c>
      <c r="H15" s="13">
        <v>1465260409</v>
      </c>
      <c r="I15" s="13">
        <v>0</v>
      </c>
      <c r="J15" s="13">
        <v>326601251</v>
      </c>
      <c r="K15" s="13">
        <v>5508625532</v>
      </c>
      <c r="L15" s="13">
        <v>16319238748</v>
      </c>
      <c r="M15" s="13"/>
      <c r="N15" s="13">
        <v>85327320.1446729</v>
      </c>
    </row>
    <row r="16" spans="1:14" s="45" customFormat="1" x14ac:dyDescent="0.2">
      <c r="A16" s="45" t="s">
        <v>9</v>
      </c>
      <c r="B16" s="50"/>
      <c r="C16" s="45">
        <v>0.13453302102873727</v>
      </c>
      <c r="D16" s="45">
        <v>9.9754573957326995E-2</v>
      </c>
      <c r="E16" s="45">
        <v>1.6693714203345884E-2</v>
      </c>
      <c r="F16" s="45">
        <v>3.0456976454342196E-2</v>
      </c>
      <c r="G16" s="45">
        <v>4.7574261630567362E-2</v>
      </c>
      <c r="H16" s="45">
        <v>6.3902450080704762E-2</v>
      </c>
      <c r="I16" s="45" t="s">
        <v>468</v>
      </c>
      <c r="J16" s="45">
        <v>7.7834489900973719E-2</v>
      </c>
      <c r="K16" s="45">
        <v>4.2849287263664486E-2</v>
      </c>
      <c r="L16" s="45">
        <v>0.12039146219969685</v>
      </c>
      <c r="N16" s="45">
        <v>0.10099710440782264</v>
      </c>
    </row>
    <row r="18" spans="2:13" ht="15" x14ac:dyDescent="0.25">
      <c r="K18" s="15" t="s">
        <v>465</v>
      </c>
      <c r="L18" s="16">
        <v>2020</v>
      </c>
      <c r="M18" s="23">
        <v>5.3207373823732302</v>
      </c>
    </row>
    <row r="19" spans="2:13" ht="15" x14ac:dyDescent="0.25">
      <c r="K19" s="15"/>
      <c r="L19" s="16">
        <v>2021</v>
      </c>
      <c r="M19" s="23">
        <v>5.2286336061558121</v>
      </c>
    </row>
    <row r="20" spans="2:13" s="45" customFormat="1" ht="15" x14ac:dyDescent="0.25">
      <c r="B20" s="50"/>
      <c r="J20" s="47"/>
      <c r="K20" s="49" t="s">
        <v>466</v>
      </c>
      <c r="L20" s="49"/>
      <c r="M20" s="45">
        <v>-1.7310340578458833E-2</v>
      </c>
    </row>
    <row r="24" spans="2:13" s="45" customFormat="1" x14ac:dyDescent="0.2">
      <c r="B24" s="50"/>
      <c r="J24" s="47"/>
    </row>
    <row r="28" spans="2:13" s="45" customFormat="1" x14ac:dyDescent="0.2">
      <c r="B28" s="50"/>
      <c r="J28" s="47"/>
    </row>
    <row r="32" spans="2:13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22" customWidth="1"/>
    <col min="14" max="14" width="16.7109375" style="14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8" t="s">
        <v>21</v>
      </c>
      <c r="N1" s="35" t="s">
        <v>22</v>
      </c>
    </row>
    <row r="2" spans="1:14" s="27" customFormat="1" x14ac:dyDescent="0.2">
      <c r="A2" s="41" t="s">
        <v>352</v>
      </c>
      <c r="B2" s="42">
        <v>2020</v>
      </c>
      <c r="C2" s="43">
        <v>1445745451</v>
      </c>
      <c r="D2" s="43">
        <v>1233041387</v>
      </c>
      <c r="E2" s="43">
        <v>164630592</v>
      </c>
      <c r="F2" s="43">
        <v>47212717</v>
      </c>
      <c r="G2" s="43">
        <v>45513759</v>
      </c>
      <c r="H2" s="43">
        <v>43886222</v>
      </c>
      <c r="I2" s="43">
        <v>2923849</v>
      </c>
      <c r="J2" s="59">
        <v>10552312</v>
      </c>
      <c r="K2" s="43">
        <v>314719451</v>
      </c>
      <c r="L2" s="43">
        <v>918321936</v>
      </c>
      <c r="M2" s="60">
        <v>1.9722999999999999</v>
      </c>
      <c r="N2" s="43">
        <v>1811206.3543727999</v>
      </c>
    </row>
    <row r="3" spans="1:14" s="27" customFormat="1" x14ac:dyDescent="0.2">
      <c r="A3" s="41" t="s">
        <v>352</v>
      </c>
      <c r="B3" s="42">
        <v>2021</v>
      </c>
      <c r="C3" s="43">
        <v>1506962498</v>
      </c>
      <c r="D3" s="43">
        <v>1279816190</v>
      </c>
      <c r="E3" s="43">
        <v>163766330</v>
      </c>
      <c r="F3" s="43">
        <v>49969579</v>
      </c>
      <c r="G3" s="43">
        <v>45789302</v>
      </c>
      <c r="H3" s="43">
        <v>44197479</v>
      </c>
      <c r="I3" s="43">
        <v>3596822</v>
      </c>
      <c r="J3" s="59">
        <v>11898987</v>
      </c>
      <c r="K3" s="43">
        <v>319218499</v>
      </c>
      <c r="L3" s="43">
        <v>960597691</v>
      </c>
      <c r="M3" s="60">
        <v>1.9722999999999999</v>
      </c>
      <c r="N3" s="43">
        <v>1894586.8259593002</v>
      </c>
    </row>
    <row r="4" spans="1:14" s="45" customFormat="1" x14ac:dyDescent="0.2">
      <c r="A4" s="45" t="s">
        <v>9</v>
      </c>
      <c r="B4" s="46"/>
      <c r="C4" s="45">
        <v>4.234289442699412E-2</v>
      </c>
      <c r="D4" s="45">
        <v>3.7934495543416824E-2</v>
      </c>
      <c r="E4" s="45">
        <v>-5.2497047450330491E-3</v>
      </c>
      <c r="F4" s="45">
        <v>5.8392360685363652E-2</v>
      </c>
      <c r="G4" s="45">
        <v>6.0540593889421438E-3</v>
      </c>
      <c r="H4" s="45">
        <v>7.0923626098414209E-3</v>
      </c>
      <c r="I4" s="45">
        <v>0.23016681093996305</v>
      </c>
      <c r="J4" s="45">
        <v>0.12761895213105906</v>
      </c>
      <c r="K4" s="45">
        <v>1.4295424021948996E-2</v>
      </c>
      <c r="L4" s="45">
        <v>4.6035876246345052E-2</v>
      </c>
      <c r="N4" s="45">
        <v>4.6035876246345218E-2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353</v>
      </c>
      <c r="B6" s="19">
        <v>2020</v>
      </c>
      <c r="C6" s="7">
        <v>66555335</v>
      </c>
      <c r="D6" s="7">
        <v>62844217</v>
      </c>
      <c r="E6" s="7">
        <v>10248762</v>
      </c>
      <c r="F6" s="7">
        <v>3203231</v>
      </c>
      <c r="G6" s="7">
        <v>2188614</v>
      </c>
      <c r="H6" s="7">
        <v>767247</v>
      </c>
      <c r="I6" s="7">
        <v>124137</v>
      </c>
      <c r="J6" s="7">
        <v>789603</v>
      </c>
      <c r="K6" s="7">
        <v>17321594</v>
      </c>
      <c r="L6" s="7">
        <v>45522623</v>
      </c>
      <c r="M6" s="20">
        <v>2.5</v>
      </c>
      <c r="N6" s="7">
        <v>113806.5575</v>
      </c>
    </row>
    <row r="7" spans="1:14" s="21" customFormat="1" x14ac:dyDescent="0.2">
      <c r="A7" s="8" t="s">
        <v>353</v>
      </c>
      <c r="B7" s="19">
        <v>2021</v>
      </c>
      <c r="C7" s="7">
        <v>66525842</v>
      </c>
      <c r="D7" s="7">
        <v>61183013</v>
      </c>
      <c r="E7" s="7">
        <v>9534631</v>
      </c>
      <c r="F7" s="7">
        <v>3349019</v>
      </c>
      <c r="G7" s="7">
        <v>2147091</v>
      </c>
      <c r="H7" s="7">
        <v>805389</v>
      </c>
      <c r="I7" s="7">
        <v>110133</v>
      </c>
      <c r="J7" s="7">
        <v>882365</v>
      </c>
      <c r="K7" s="7">
        <v>16828628</v>
      </c>
      <c r="L7" s="7">
        <v>44354385</v>
      </c>
      <c r="M7" s="20">
        <v>3.8</v>
      </c>
      <c r="N7" s="7">
        <v>168546.663</v>
      </c>
    </row>
    <row r="8" spans="1:14" s="45" customFormat="1" x14ac:dyDescent="0.2">
      <c r="A8" s="45" t="s">
        <v>9</v>
      </c>
      <c r="B8" s="46"/>
      <c r="C8" s="45">
        <v>-4.4313502441239311E-4</v>
      </c>
      <c r="D8" s="45">
        <v>-2.6433681240709866E-2</v>
      </c>
      <c r="E8" s="45">
        <v>-6.9679733025315646E-2</v>
      </c>
      <c r="F8" s="45">
        <v>4.5512796298487368E-2</v>
      </c>
      <c r="G8" s="45">
        <v>-1.8972281087482765E-2</v>
      </c>
      <c r="H8" s="45">
        <v>4.9712804351141157E-2</v>
      </c>
      <c r="I8" s="45">
        <v>-0.1128108460813456</v>
      </c>
      <c r="J8" s="45">
        <v>0.11747929022559438</v>
      </c>
      <c r="K8" s="45">
        <v>-2.8459620979454894E-2</v>
      </c>
      <c r="L8" s="45">
        <v>-2.5662800669460546E-2</v>
      </c>
      <c r="N8" s="45">
        <v>0.48099254298242006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354</v>
      </c>
      <c r="B10" s="19">
        <v>2020</v>
      </c>
      <c r="C10" s="7">
        <v>671507820</v>
      </c>
      <c r="D10" s="7">
        <v>616955931</v>
      </c>
      <c r="E10" s="7">
        <v>97882515</v>
      </c>
      <c r="F10" s="7">
        <v>27648180</v>
      </c>
      <c r="G10" s="7">
        <v>51371097</v>
      </c>
      <c r="H10" s="7">
        <v>37411894</v>
      </c>
      <c r="I10" s="7">
        <v>4958063</v>
      </c>
      <c r="J10" s="7">
        <v>13164941</v>
      </c>
      <c r="K10" s="7">
        <v>232436690</v>
      </c>
      <c r="L10" s="7">
        <v>384519241</v>
      </c>
      <c r="M10" s="20">
        <v>3.0840999999999998</v>
      </c>
      <c r="N10" s="7">
        <v>1185895.7911681</v>
      </c>
    </row>
    <row r="11" spans="1:14" s="21" customFormat="1" x14ac:dyDescent="0.2">
      <c r="A11" s="8" t="s">
        <v>354</v>
      </c>
      <c r="B11" s="19">
        <v>2021</v>
      </c>
      <c r="C11" s="7">
        <v>736747291</v>
      </c>
      <c r="D11" s="7">
        <v>651364191</v>
      </c>
      <c r="E11" s="7">
        <v>99510386</v>
      </c>
      <c r="F11" s="7">
        <v>27534131</v>
      </c>
      <c r="G11" s="7">
        <v>50849598</v>
      </c>
      <c r="H11" s="7">
        <v>38035797</v>
      </c>
      <c r="I11" s="7">
        <v>5215101</v>
      </c>
      <c r="J11" s="7">
        <v>14352946</v>
      </c>
      <c r="K11" s="7">
        <v>235497959</v>
      </c>
      <c r="L11" s="7">
        <v>415866232</v>
      </c>
      <c r="M11" s="20">
        <v>2.99</v>
      </c>
      <c r="N11" s="7">
        <v>1243440.0336800001</v>
      </c>
    </row>
    <row r="12" spans="1:14" s="45" customFormat="1" x14ac:dyDescent="0.2">
      <c r="A12" s="45" t="s">
        <v>9</v>
      </c>
      <c r="B12" s="46"/>
      <c r="C12" s="45">
        <v>9.715370254362786E-2</v>
      </c>
      <c r="D12" s="45">
        <v>5.5771017460240609E-2</v>
      </c>
      <c r="E12" s="45">
        <v>1.6630866094930235E-2</v>
      </c>
      <c r="F12" s="45">
        <v>-4.1250093134520974E-3</v>
      </c>
      <c r="G12" s="45">
        <v>-1.0151603342245154E-2</v>
      </c>
      <c r="H12" s="45">
        <v>1.6676594881830896E-2</v>
      </c>
      <c r="I12" s="45">
        <v>5.1842423139843122E-2</v>
      </c>
      <c r="J12" s="45">
        <v>9.0240055006703027E-2</v>
      </c>
      <c r="K12" s="45">
        <v>1.3170334683392713E-2</v>
      </c>
      <c r="L12" s="45">
        <v>8.1522555070267608E-2</v>
      </c>
      <c r="N12" s="45">
        <v>4.8523860983787977E-2</v>
      </c>
    </row>
    <row r="13" spans="1:14" x14ac:dyDescent="0.2">
      <c r="N13" s="13"/>
    </row>
    <row r="14" spans="1:14" ht="15" x14ac:dyDescent="0.25">
      <c r="A14" s="1" t="s">
        <v>10</v>
      </c>
      <c r="B14" s="16">
        <v>2020</v>
      </c>
      <c r="C14" s="13">
        <v>2183808606</v>
      </c>
      <c r="D14" s="13">
        <v>1912841535</v>
      </c>
      <c r="E14" s="13">
        <v>272761869</v>
      </c>
      <c r="F14" s="13">
        <v>78064128</v>
      </c>
      <c r="G14" s="13">
        <v>99073470</v>
      </c>
      <c r="H14" s="13">
        <v>82065363</v>
      </c>
      <c r="I14" s="13">
        <v>8006049</v>
      </c>
      <c r="J14" s="13">
        <v>24506856</v>
      </c>
      <c r="K14" s="13">
        <v>564477735</v>
      </c>
      <c r="L14" s="13">
        <v>1348363800</v>
      </c>
      <c r="M14" s="13"/>
      <c r="N14" s="13">
        <v>3110908.7030408997</v>
      </c>
    </row>
    <row r="15" spans="1:14" ht="15" x14ac:dyDescent="0.25">
      <c r="A15" s="1"/>
      <c r="B15" s="16">
        <v>2021</v>
      </c>
      <c r="C15" s="13">
        <v>2310235631</v>
      </c>
      <c r="D15" s="13">
        <v>1992363394</v>
      </c>
      <c r="E15" s="13">
        <v>272811347</v>
      </c>
      <c r="F15" s="13">
        <v>80852729</v>
      </c>
      <c r="G15" s="13">
        <v>98785991</v>
      </c>
      <c r="H15" s="13">
        <v>83038665</v>
      </c>
      <c r="I15" s="13">
        <v>8922056</v>
      </c>
      <c r="J15" s="13">
        <v>27134298</v>
      </c>
      <c r="K15" s="13">
        <v>571545086</v>
      </c>
      <c r="L15" s="13">
        <v>1420818308</v>
      </c>
      <c r="M15" s="13"/>
      <c r="N15" s="13">
        <v>3306573.5226393002</v>
      </c>
    </row>
    <row r="16" spans="1:14" s="45" customFormat="1" x14ac:dyDescent="0.2">
      <c r="A16" s="45" t="s">
        <v>9</v>
      </c>
      <c r="B16" s="50"/>
      <c r="C16" s="45">
        <v>5.7892905382203624E-2</v>
      </c>
      <c r="D16" s="45">
        <v>4.1572632936371284E-2</v>
      </c>
      <c r="E16" s="45">
        <v>1.8139632266561423E-4</v>
      </c>
      <c r="F16" s="45">
        <v>3.5721925952980606E-2</v>
      </c>
      <c r="G16" s="45">
        <v>-2.9016748883429642E-3</v>
      </c>
      <c r="H16" s="45">
        <v>1.1860082797659714E-2</v>
      </c>
      <c r="I16" s="45">
        <v>0.11441436343944435</v>
      </c>
      <c r="J16" s="45">
        <v>0.10721252860832087</v>
      </c>
      <c r="K16" s="45">
        <v>1.2520159010346086E-2</v>
      </c>
      <c r="L16" s="45">
        <v>5.3735132907009223E-2</v>
      </c>
      <c r="N16" s="45">
        <v>6.289635546267848E-2</v>
      </c>
    </row>
    <row r="18" spans="2:14" ht="15" x14ac:dyDescent="0.25">
      <c r="K18" s="15" t="s">
        <v>465</v>
      </c>
      <c r="L18" s="16">
        <v>2020</v>
      </c>
      <c r="M18" s="23">
        <v>2.3071731108777169</v>
      </c>
    </row>
    <row r="19" spans="2:14" ht="15" x14ac:dyDescent="0.25">
      <c r="K19" s="15"/>
      <c r="L19" s="16">
        <v>2021</v>
      </c>
      <c r="M19" s="23">
        <v>2.3272317818692549</v>
      </c>
    </row>
    <row r="20" spans="2:14" s="45" customFormat="1" ht="15" x14ac:dyDescent="0.25">
      <c r="B20" s="50"/>
      <c r="J20" s="47"/>
      <c r="K20" s="49" t="s">
        <v>466</v>
      </c>
      <c r="L20" s="49"/>
      <c r="M20" s="45">
        <v>8.6940467956074206E-3</v>
      </c>
      <c r="N20" s="47"/>
    </row>
    <row r="24" spans="2:14" s="45" customFormat="1" x14ac:dyDescent="0.2">
      <c r="B24" s="50"/>
      <c r="J24" s="47"/>
      <c r="M24" s="47"/>
      <c r="N24" s="47"/>
    </row>
    <row r="28" spans="2:14" s="45" customFormat="1" x14ac:dyDescent="0.2">
      <c r="B28" s="50"/>
      <c r="J28" s="47"/>
      <c r="M28" s="47"/>
      <c r="N28" s="47"/>
    </row>
    <row r="32" spans="2:14" s="45" customFormat="1" x14ac:dyDescent="0.2">
      <c r="B32" s="50"/>
      <c r="J32" s="47"/>
      <c r="M32" s="47"/>
      <c r="N32" s="47"/>
    </row>
    <row r="36" spans="2:14" s="45" customFormat="1" x14ac:dyDescent="0.2">
      <c r="B36" s="50"/>
      <c r="J36" s="47"/>
      <c r="M36" s="47"/>
      <c r="N36" s="47"/>
    </row>
    <row r="40" spans="2:14" s="45" customFormat="1" x14ac:dyDescent="0.2">
      <c r="B40" s="50"/>
      <c r="J40" s="47"/>
      <c r="M40" s="47"/>
      <c r="N40" s="47"/>
    </row>
    <row r="44" spans="2:14" s="45" customFormat="1" x14ac:dyDescent="0.2">
      <c r="B44" s="50"/>
      <c r="J44" s="47"/>
      <c r="M44" s="47"/>
      <c r="N44" s="47"/>
    </row>
    <row r="48" spans="2:14" s="45" customFormat="1" x14ac:dyDescent="0.2">
      <c r="B48" s="50"/>
      <c r="J48" s="47"/>
      <c r="M48" s="47"/>
      <c r="N48" s="47"/>
    </row>
    <row r="52" spans="2:14" s="45" customFormat="1" x14ac:dyDescent="0.2">
      <c r="B52" s="50"/>
      <c r="J52" s="47"/>
      <c r="M52" s="47"/>
      <c r="N52" s="47"/>
    </row>
    <row r="56" spans="2:14" s="45" customFormat="1" x14ac:dyDescent="0.2">
      <c r="B56" s="50"/>
      <c r="J56" s="47"/>
      <c r="M56" s="47"/>
      <c r="N56" s="47"/>
    </row>
    <row r="60" spans="2:14" s="45" customFormat="1" x14ac:dyDescent="0.2">
      <c r="B60" s="50"/>
      <c r="J60" s="47"/>
      <c r="M60" s="47"/>
      <c r="N60" s="47"/>
    </row>
    <row r="64" spans="2:14" s="45" customFormat="1" x14ac:dyDescent="0.2">
      <c r="B64" s="50"/>
      <c r="J64" s="47"/>
      <c r="M64" s="47"/>
      <c r="N64" s="47"/>
    </row>
    <row r="68" spans="2:14" s="45" customFormat="1" x14ac:dyDescent="0.2">
      <c r="B68" s="50"/>
      <c r="J68" s="47"/>
      <c r="M68" s="47"/>
      <c r="N68" s="47"/>
    </row>
    <row r="72" spans="2:14" s="45" customFormat="1" x14ac:dyDescent="0.2">
      <c r="B72" s="50"/>
      <c r="J72" s="47"/>
      <c r="M72" s="47"/>
      <c r="N72" s="47"/>
    </row>
    <row r="76" spans="2:14" s="45" customFormat="1" x14ac:dyDescent="0.2">
      <c r="B76" s="50"/>
      <c r="J76" s="47"/>
      <c r="M76" s="47"/>
      <c r="N76" s="47"/>
    </row>
    <row r="80" spans="2:14" s="45" customFormat="1" x14ac:dyDescent="0.2">
      <c r="B80" s="50"/>
      <c r="J80" s="47"/>
      <c r="M80" s="47"/>
      <c r="N80" s="47"/>
    </row>
    <row r="84" spans="2:14" s="45" customFormat="1" x14ac:dyDescent="0.2">
      <c r="B84" s="50"/>
      <c r="J84" s="47"/>
      <c r="M84" s="47"/>
      <c r="N84" s="47"/>
    </row>
    <row r="88" spans="2:14" s="45" customFormat="1" x14ac:dyDescent="0.2">
      <c r="B88" s="50"/>
      <c r="J88" s="47"/>
      <c r="M88" s="47"/>
      <c r="N88" s="47"/>
    </row>
    <row r="92" spans="2:14" s="45" customFormat="1" x14ac:dyDescent="0.2">
      <c r="B92" s="50"/>
      <c r="J92" s="47"/>
      <c r="M92" s="47"/>
      <c r="N92" s="47"/>
    </row>
    <row r="96" spans="2:14" s="45" customFormat="1" x14ac:dyDescent="0.2">
      <c r="B96" s="50"/>
      <c r="J96" s="47"/>
      <c r="M96" s="47"/>
      <c r="N96" s="47"/>
    </row>
    <row r="100" spans="2:14" s="45" customFormat="1" x14ac:dyDescent="0.2">
      <c r="B100" s="50"/>
      <c r="J100" s="47"/>
      <c r="M100" s="47"/>
      <c r="N100" s="47"/>
    </row>
    <row r="104" spans="2:14" s="45" customFormat="1" x14ac:dyDescent="0.2">
      <c r="B104" s="50"/>
      <c r="J104" s="47"/>
      <c r="M104" s="47"/>
      <c r="N104" s="47"/>
    </row>
    <row r="108" spans="2:14" s="45" customFormat="1" x14ac:dyDescent="0.2">
      <c r="B108" s="50"/>
      <c r="J108" s="47"/>
      <c r="M108" s="47"/>
      <c r="N108" s="47"/>
    </row>
    <row r="112" spans="2:14" s="45" customFormat="1" x14ac:dyDescent="0.2">
      <c r="B112" s="50"/>
      <c r="J112" s="47"/>
      <c r="M112" s="47"/>
      <c r="N112" s="47"/>
    </row>
    <row r="116" spans="2:14" s="45" customFormat="1" x14ac:dyDescent="0.2">
      <c r="B116" s="50"/>
      <c r="J116" s="47"/>
      <c r="M116" s="47"/>
      <c r="N116" s="47"/>
    </row>
    <row r="120" spans="2:14" s="45" customFormat="1" x14ac:dyDescent="0.2">
      <c r="B120" s="50"/>
      <c r="J120" s="47"/>
      <c r="M120" s="47"/>
      <c r="N120" s="47"/>
    </row>
    <row r="124" spans="2:14" s="45" customFormat="1" x14ac:dyDescent="0.2">
      <c r="B124" s="50"/>
      <c r="J124" s="47"/>
      <c r="M124" s="47"/>
      <c r="N124" s="47"/>
    </row>
    <row r="128" spans="2:14" s="45" customFormat="1" x14ac:dyDescent="0.2">
      <c r="B128" s="50"/>
      <c r="J128" s="47"/>
      <c r="M128" s="47"/>
      <c r="N128" s="47"/>
    </row>
    <row r="132" spans="2:14" s="45" customFormat="1" x14ac:dyDescent="0.2">
      <c r="B132" s="50"/>
      <c r="J132" s="47"/>
      <c r="M132" s="47"/>
      <c r="N132" s="47"/>
    </row>
    <row r="136" spans="2:14" s="45" customFormat="1" x14ac:dyDescent="0.2">
      <c r="B136" s="50"/>
      <c r="J136" s="47"/>
      <c r="M136" s="47"/>
      <c r="N136" s="47"/>
    </row>
    <row r="140" spans="2:14" s="45" customFormat="1" x14ac:dyDescent="0.2">
      <c r="B140" s="50"/>
      <c r="J140" s="47"/>
      <c r="M140" s="47"/>
      <c r="N140" s="47"/>
    </row>
    <row r="144" spans="2:14" s="45" customFormat="1" x14ac:dyDescent="0.2">
      <c r="B144" s="50"/>
      <c r="J144" s="47"/>
      <c r="M144" s="47"/>
      <c r="N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216</v>
      </c>
      <c r="B2" s="19">
        <v>2020</v>
      </c>
      <c r="C2" s="7">
        <v>4573831497</v>
      </c>
      <c r="D2" s="7">
        <v>4343959635</v>
      </c>
      <c r="E2" s="7">
        <v>35116573</v>
      </c>
      <c r="F2" s="7">
        <v>7797742</v>
      </c>
      <c r="G2" s="7">
        <v>50550000</v>
      </c>
      <c r="H2" s="7">
        <v>49867069</v>
      </c>
      <c r="I2" s="7">
        <v>514953</v>
      </c>
      <c r="J2" s="7">
        <v>10887533</v>
      </c>
      <c r="K2" s="7">
        <v>154733870</v>
      </c>
      <c r="L2" s="7">
        <v>4189225765</v>
      </c>
      <c r="M2" s="20">
        <v>2.1143999999999998</v>
      </c>
      <c r="N2" s="7">
        <v>8857698.9575159997</v>
      </c>
    </row>
    <row r="3" spans="1:14" s="21" customFormat="1" x14ac:dyDescent="0.2">
      <c r="A3" s="8" t="s">
        <v>216</v>
      </c>
      <c r="B3" s="19">
        <v>2021</v>
      </c>
      <c r="C3" s="7">
        <v>5004843824</v>
      </c>
      <c r="D3" s="7">
        <v>4607413995</v>
      </c>
      <c r="E3" s="7">
        <v>34793633</v>
      </c>
      <c r="F3" s="7">
        <v>8075877</v>
      </c>
      <c r="G3" s="7">
        <v>51250000</v>
      </c>
      <c r="H3" s="7">
        <v>50554801</v>
      </c>
      <c r="I3" s="7">
        <v>417627</v>
      </c>
      <c r="J3" s="7">
        <v>10596460</v>
      </c>
      <c r="K3" s="7">
        <v>155688398</v>
      </c>
      <c r="L3" s="7">
        <v>4451725597</v>
      </c>
      <c r="M3" s="20">
        <v>2.1143999999999998</v>
      </c>
      <c r="N3" s="7">
        <v>9412728.6022967994</v>
      </c>
    </row>
    <row r="4" spans="1:14" s="45" customFormat="1" x14ac:dyDescent="0.2">
      <c r="A4" s="45" t="s">
        <v>9</v>
      </c>
      <c r="B4" s="46"/>
      <c r="C4" s="45">
        <v>9.4234413157262845E-2</v>
      </c>
      <c r="D4" s="45">
        <v>6.0648436481155289E-2</v>
      </c>
      <c r="E4" s="45">
        <v>-9.1962276615089981E-3</v>
      </c>
      <c r="F4" s="45">
        <v>3.566865895280967E-2</v>
      </c>
      <c r="G4" s="45">
        <v>1.3847675568743818E-2</v>
      </c>
      <c r="H4" s="45">
        <v>1.3791305841536426E-2</v>
      </c>
      <c r="I4" s="45">
        <v>-0.18899977279479874</v>
      </c>
      <c r="J4" s="45">
        <v>-2.6734522871250999E-2</v>
      </c>
      <c r="K4" s="45">
        <v>6.1688368551759227E-3</v>
      </c>
      <c r="L4" s="45">
        <v>6.2660703128755824E-2</v>
      </c>
      <c r="N4" s="45">
        <v>6.2660703128755796E-2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355</v>
      </c>
      <c r="B6" s="19">
        <v>2020</v>
      </c>
      <c r="C6" s="7">
        <v>8175999801</v>
      </c>
      <c r="D6" s="7">
        <v>6672302647</v>
      </c>
      <c r="E6" s="7">
        <v>405438982</v>
      </c>
      <c r="F6" s="7">
        <v>62243542</v>
      </c>
      <c r="G6" s="7">
        <v>532546378</v>
      </c>
      <c r="H6" s="7">
        <v>478393774</v>
      </c>
      <c r="I6" s="7">
        <v>0</v>
      </c>
      <c r="J6" s="7">
        <v>83984044</v>
      </c>
      <c r="K6" s="7">
        <v>1562606720</v>
      </c>
      <c r="L6" s="7">
        <v>5109695927</v>
      </c>
      <c r="M6" s="20">
        <v>3.7667000000000002</v>
      </c>
      <c r="N6" s="7">
        <v>19246691.648230899</v>
      </c>
    </row>
    <row r="7" spans="1:14" s="21" customFormat="1" x14ac:dyDescent="0.2">
      <c r="A7" s="8" t="s">
        <v>355</v>
      </c>
      <c r="B7" s="19">
        <v>2021</v>
      </c>
      <c r="C7" s="7">
        <v>8870230408</v>
      </c>
      <c r="D7" s="7">
        <v>7467592682</v>
      </c>
      <c r="E7" s="7">
        <v>447149482</v>
      </c>
      <c r="F7" s="7">
        <v>61971133</v>
      </c>
      <c r="G7" s="7">
        <v>564069149</v>
      </c>
      <c r="H7" s="7">
        <v>514070666</v>
      </c>
      <c r="I7" s="7">
        <v>10199082</v>
      </c>
      <c r="J7" s="7">
        <v>97153477</v>
      </c>
      <c r="K7" s="7">
        <v>1694612989</v>
      </c>
      <c r="L7" s="7">
        <v>5772979693</v>
      </c>
      <c r="M7" s="20">
        <v>3.7667000000000002</v>
      </c>
      <c r="N7" s="7">
        <v>21745082.609623101</v>
      </c>
    </row>
    <row r="8" spans="1:14" s="45" customFormat="1" x14ac:dyDescent="0.2">
      <c r="A8" s="45" t="s">
        <v>9</v>
      </c>
      <c r="B8" s="46"/>
      <c r="C8" s="45">
        <v>8.491079059408603E-2</v>
      </c>
      <c r="D8" s="45">
        <v>0.11919274005917256</v>
      </c>
      <c r="E8" s="45">
        <v>0.10287737946224421</v>
      </c>
      <c r="F8" s="45">
        <v>-4.3765022241182864E-3</v>
      </c>
      <c r="G8" s="45">
        <v>5.9192536654525889E-2</v>
      </c>
      <c r="H8" s="45">
        <v>7.4576413697223412E-2</v>
      </c>
      <c r="I8" s="45" t="s">
        <v>468</v>
      </c>
      <c r="J8" s="45">
        <v>0.15680875048122236</v>
      </c>
      <c r="K8" s="45">
        <v>8.4478242228473208E-2</v>
      </c>
      <c r="L8" s="45">
        <v>0.1298088527137517</v>
      </c>
      <c r="N8" s="45">
        <v>0.12980885271375178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356</v>
      </c>
      <c r="B10" s="19">
        <v>2020</v>
      </c>
      <c r="C10" s="7">
        <v>16659018470</v>
      </c>
      <c r="D10" s="7">
        <v>14968156089</v>
      </c>
      <c r="E10" s="7">
        <v>2005765225</v>
      </c>
      <c r="F10" s="7">
        <v>569520086</v>
      </c>
      <c r="G10" s="7">
        <v>289167023</v>
      </c>
      <c r="H10" s="7">
        <v>249520805</v>
      </c>
      <c r="I10" s="7">
        <v>6084825</v>
      </c>
      <c r="J10" s="7">
        <v>58144195</v>
      </c>
      <c r="K10" s="7">
        <v>3178202159</v>
      </c>
      <c r="L10" s="7">
        <v>11789953930</v>
      </c>
      <c r="M10" s="20">
        <v>3.2631999999999999</v>
      </c>
      <c r="N10" s="7">
        <v>38472977.664375998</v>
      </c>
    </row>
    <row r="11" spans="1:14" s="21" customFormat="1" x14ac:dyDescent="0.2">
      <c r="A11" s="8" t="s">
        <v>356</v>
      </c>
      <c r="B11" s="19">
        <v>2021</v>
      </c>
      <c r="C11" s="7">
        <v>17845604560</v>
      </c>
      <c r="D11" s="7">
        <v>15729116564</v>
      </c>
      <c r="E11" s="7">
        <v>2013900108</v>
      </c>
      <c r="F11" s="7">
        <v>638330777</v>
      </c>
      <c r="G11" s="7">
        <v>293921717</v>
      </c>
      <c r="H11" s="7">
        <v>257306582</v>
      </c>
      <c r="I11" s="7">
        <v>6255233</v>
      </c>
      <c r="J11" s="7">
        <v>62684256</v>
      </c>
      <c r="K11" s="7">
        <v>3272398673</v>
      </c>
      <c r="L11" s="7">
        <v>12456717891</v>
      </c>
      <c r="M11" s="20">
        <v>3.1372</v>
      </c>
      <c r="N11" s="7">
        <v>39079215.367645204</v>
      </c>
    </row>
    <row r="12" spans="1:14" s="45" customFormat="1" x14ac:dyDescent="0.2">
      <c r="A12" s="45" t="s">
        <v>9</v>
      </c>
      <c r="B12" s="46"/>
      <c r="C12" s="45">
        <v>7.1227851276882581E-2</v>
      </c>
      <c r="D12" s="45">
        <v>5.0838625043416331E-2</v>
      </c>
      <c r="E12" s="45">
        <v>4.0557503433633416E-3</v>
      </c>
      <c r="F12" s="45">
        <v>0.12082223733896542</v>
      </c>
      <c r="G12" s="45">
        <v>1.6442725559338765E-2</v>
      </c>
      <c r="H12" s="45">
        <v>3.1202917127491632E-2</v>
      </c>
      <c r="I12" s="45">
        <v>2.8005406893378198E-2</v>
      </c>
      <c r="J12" s="45">
        <v>7.8082790552006093E-2</v>
      </c>
      <c r="K12" s="45">
        <v>2.9638301557770731E-2</v>
      </c>
      <c r="L12" s="45">
        <v>5.6553567974798692E-2</v>
      </c>
      <c r="N12" s="45">
        <v>1.5757493702665781E-2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357</v>
      </c>
      <c r="B14" s="19">
        <v>2020</v>
      </c>
      <c r="C14" s="7">
        <v>5832648238</v>
      </c>
      <c r="D14" s="7">
        <v>5292280555</v>
      </c>
      <c r="E14" s="7">
        <v>241783960</v>
      </c>
      <c r="F14" s="7">
        <v>122173416</v>
      </c>
      <c r="G14" s="7">
        <v>192586373</v>
      </c>
      <c r="H14" s="7">
        <v>184388441</v>
      </c>
      <c r="I14" s="7">
        <v>0</v>
      </c>
      <c r="J14" s="7">
        <v>48371392</v>
      </c>
      <c r="K14" s="7">
        <v>789303582</v>
      </c>
      <c r="L14" s="7">
        <v>4502976973</v>
      </c>
      <c r="M14" s="20">
        <v>4.3600000000000003</v>
      </c>
      <c r="N14" s="7">
        <v>19632979.602280002</v>
      </c>
    </row>
    <row r="15" spans="1:14" s="21" customFormat="1" x14ac:dyDescent="0.2">
      <c r="A15" s="8" t="s">
        <v>357</v>
      </c>
      <c r="B15" s="19">
        <v>2021</v>
      </c>
      <c r="C15" s="7">
        <v>6409790653</v>
      </c>
      <c r="D15" s="7">
        <v>5717545279</v>
      </c>
      <c r="E15" s="7">
        <v>319137504</v>
      </c>
      <c r="F15" s="7">
        <v>118112733</v>
      </c>
      <c r="G15" s="7">
        <v>196288633</v>
      </c>
      <c r="H15" s="7">
        <v>188737293</v>
      </c>
      <c r="I15" s="7">
        <v>0</v>
      </c>
      <c r="J15" s="7">
        <v>52116767</v>
      </c>
      <c r="K15" s="7">
        <v>874392930</v>
      </c>
      <c r="L15" s="7">
        <v>4843152349</v>
      </c>
      <c r="M15" s="20">
        <v>4.3600000000000003</v>
      </c>
      <c r="N15" s="7">
        <v>21116144.241640002</v>
      </c>
    </row>
    <row r="16" spans="1:14" s="45" customFormat="1" x14ac:dyDescent="0.2">
      <c r="A16" s="45" t="s">
        <v>9</v>
      </c>
      <c r="B16" s="46"/>
      <c r="C16" s="45">
        <v>9.8950320926245436E-2</v>
      </c>
      <c r="D16" s="45">
        <v>8.0355665120251732E-2</v>
      </c>
      <c r="E16" s="45">
        <v>0.31992835256730845</v>
      </c>
      <c r="F16" s="45">
        <v>-3.3237042336607826E-2</v>
      </c>
      <c r="G16" s="45">
        <v>1.9223893894091872E-2</v>
      </c>
      <c r="H16" s="45">
        <v>2.358527452379729E-2</v>
      </c>
      <c r="I16" s="45" t="s">
        <v>468</v>
      </c>
      <c r="J16" s="45">
        <v>7.742954761359773E-2</v>
      </c>
      <c r="K16" s="45">
        <v>0.10780306835095549</v>
      </c>
      <c r="L16" s="45">
        <v>7.5544551535507043E-2</v>
      </c>
      <c r="N16" s="45">
        <v>7.5544551535507001E-2</v>
      </c>
    </row>
    <row r="18" spans="1:14" ht="15" x14ac:dyDescent="0.25">
      <c r="A18" s="1" t="s">
        <v>10</v>
      </c>
      <c r="B18" s="16">
        <v>2020</v>
      </c>
      <c r="C18" s="13">
        <v>35241498006</v>
      </c>
      <c r="D18" s="13">
        <v>31276698926</v>
      </c>
      <c r="E18" s="13">
        <v>2688104740</v>
      </c>
      <c r="F18" s="13">
        <v>761734786</v>
      </c>
      <c r="G18" s="13">
        <v>1064849774</v>
      </c>
      <c r="H18" s="13">
        <v>962170089</v>
      </c>
      <c r="I18" s="13">
        <v>6599778</v>
      </c>
      <c r="J18" s="13">
        <v>201387164</v>
      </c>
      <c r="K18" s="13">
        <v>5684846331</v>
      </c>
      <c r="L18" s="13">
        <v>25591852595</v>
      </c>
      <c r="M18" s="13"/>
      <c r="N18" s="13">
        <v>86210347.872402906</v>
      </c>
    </row>
    <row r="19" spans="1:14" ht="15" x14ac:dyDescent="0.25">
      <c r="A19" s="1"/>
      <c r="B19" s="16">
        <v>2021</v>
      </c>
      <c r="C19" s="13">
        <v>38130469445</v>
      </c>
      <c r="D19" s="13">
        <v>33521668520</v>
      </c>
      <c r="E19" s="13">
        <v>2814980727</v>
      </c>
      <c r="F19" s="13">
        <v>826490520</v>
      </c>
      <c r="G19" s="13">
        <v>1105529499</v>
      </c>
      <c r="H19" s="13">
        <v>1010669342</v>
      </c>
      <c r="I19" s="13">
        <v>16871942</v>
      </c>
      <c r="J19" s="13">
        <v>222550960</v>
      </c>
      <c r="K19" s="13">
        <v>5997092990</v>
      </c>
      <c r="L19" s="13">
        <v>27524575530</v>
      </c>
      <c r="M19" s="13"/>
      <c r="N19" s="13">
        <v>91353170.821205109</v>
      </c>
    </row>
    <row r="20" spans="1:14" s="45" customFormat="1" x14ac:dyDescent="0.2">
      <c r="A20" s="45" t="s">
        <v>9</v>
      </c>
      <c r="B20" s="50"/>
      <c r="C20" s="45">
        <v>8.1976408565496886E-2</v>
      </c>
      <c r="D20" s="45">
        <v>7.1777702605749727E-2</v>
      </c>
      <c r="E20" s="45">
        <v>4.7199048873370911E-2</v>
      </c>
      <c r="F20" s="45">
        <v>8.5010866236060273E-2</v>
      </c>
      <c r="G20" s="45">
        <v>3.8202313596960018E-2</v>
      </c>
      <c r="H20" s="45">
        <v>5.0406111720232454E-2</v>
      </c>
      <c r="I20" s="45">
        <v>1.5564408378584855</v>
      </c>
      <c r="J20" s="45">
        <v>0.10509009402406601</v>
      </c>
      <c r="K20" s="45">
        <v>5.4926138864526505E-2</v>
      </c>
      <c r="L20" s="45">
        <v>7.5521024819344459E-2</v>
      </c>
      <c r="N20" s="45">
        <v>5.9654357924804176E-2</v>
      </c>
    </row>
    <row r="22" spans="1:14" ht="15" x14ac:dyDescent="0.25">
      <c r="K22" s="15" t="s">
        <v>465</v>
      </c>
      <c r="L22" s="16">
        <v>2020</v>
      </c>
      <c r="M22" s="23">
        <v>3.3686638180014459</v>
      </c>
    </row>
    <row r="23" spans="1:14" ht="15" x14ac:dyDescent="0.25">
      <c r="K23" s="15"/>
      <c r="L23" s="16">
        <v>2021</v>
      </c>
      <c r="M23" s="23">
        <v>3.3189674704206094</v>
      </c>
    </row>
    <row r="24" spans="1:14" s="45" customFormat="1" ht="15" x14ac:dyDescent="0.25">
      <c r="B24" s="50"/>
      <c r="J24" s="47"/>
      <c r="K24" s="49" t="s">
        <v>466</v>
      </c>
      <c r="L24" s="49"/>
      <c r="M24" s="45">
        <v>-1.4752539958208199E-2</v>
      </c>
    </row>
    <row r="28" spans="1:14" s="45" customFormat="1" x14ac:dyDescent="0.2">
      <c r="B28" s="50"/>
      <c r="J28" s="47"/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358</v>
      </c>
      <c r="B2" s="19">
        <v>2020</v>
      </c>
      <c r="C2" s="7">
        <v>5021226841</v>
      </c>
      <c r="D2" s="7">
        <v>4456254662</v>
      </c>
      <c r="E2" s="7">
        <v>69832890</v>
      </c>
      <c r="F2" s="7">
        <v>307097260</v>
      </c>
      <c r="G2" s="7">
        <v>178902619</v>
      </c>
      <c r="H2" s="7">
        <v>149626149</v>
      </c>
      <c r="I2" s="7">
        <v>26580341</v>
      </c>
      <c r="J2" s="7">
        <v>40362051</v>
      </c>
      <c r="K2" s="7">
        <v>772401310</v>
      </c>
      <c r="L2" s="7">
        <v>3683853352</v>
      </c>
      <c r="M2" s="20">
        <v>3.1</v>
      </c>
      <c r="N2" s="7">
        <v>11419945.3912</v>
      </c>
    </row>
    <row r="3" spans="1:14" s="21" customFormat="1" x14ac:dyDescent="0.2">
      <c r="A3" s="8" t="s">
        <v>358</v>
      </c>
      <c r="B3" s="19">
        <v>2021</v>
      </c>
      <c r="C3" s="7">
        <v>5271436120</v>
      </c>
      <c r="D3" s="7">
        <v>4686188715</v>
      </c>
      <c r="E3" s="7">
        <v>71652806</v>
      </c>
      <c r="F3" s="7">
        <v>414306645</v>
      </c>
      <c r="G3" s="7">
        <v>179979943</v>
      </c>
      <c r="H3" s="7">
        <v>153441185</v>
      </c>
      <c r="I3" s="7">
        <v>26678737</v>
      </c>
      <c r="J3" s="7">
        <v>39600473</v>
      </c>
      <c r="K3" s="7">
        <v>885659789</v>
      </c>
      <c r="L3" s="7">
        <v>3800528926</v>
      </c>
      <c r="M3" s="20">
        <v>3.1</v>
      </c>
      <c r="N3" s="7">
        <v>11781639.670600001</v>
      </c>
    </row>
    <row r="4" spans="1:14" s="45" customFormat="1" x14ac:dyDescent="0.2">
      <c r="A4" s="45" t="s">
        <v>9</v>
      </c>
      <c r="B4" s="46"/>
      <c r="C4" s="45">
        <v>4.9830307795887131E-2</v>
      </c>
      <c r="D4" s="45">
        <v>5.1598050479638412E-2</v>
      </c>
      <c r="E4" s="45">
        <v>2.6061015089021807E-2</v>
      </c>
      <c r="F4" s="45">
        <v>0.34910563838960984</v>
      </c>
      <c r="G4" s="45">
        <v>6.021845884771536E-3</v>
      </c>
      <c r="H4" s="45">
        <v>2.5497120827456435E-2</v>
      </c>
      <c r="I4" s="45">
        <v>3.7018336220742991E-3</v>
      </c>
      <c r="J4" s="45">
        <v>-1.8868664528470074E-2</v>
      </c>
      <c r="K4" s="45">
        <v>0.1466316505858852</v>
      </c>
      <c r="L4" s="45">
        <v>3.167215490178394E-2</v>
      </c>
      <c r="N4" s="45">
        <v>3.1672154901783968E-2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359</v>
      </c>
      <c r="B6" s="19">
        <v>2020</v>
      </c>
      <c r="C6" s="7">
        <v>2455583126</v>
      </c>
      <c r="D6" s="7">
        <v>2096976364</v>
      </c>
      <c r="E6" s="7">
        <v>32081200</v>
      </c>
      <c r="F6" s="7">
        <v>58748541</v>
      </c>
      <c r="G6" s="7">
        <v>137810816</v>
      </c>
      <c r="H6" s="7">
        <v>114361014</v>
      </c>
      <c r="I6" s="7">
        <v>2567110</v>
      </c>
      <c r="J6" s="7">
        <v>19926667</v>
      </c>
      <c r="K6" s="7">
        <v>365495348</v>
      </c>
      <c r="L6" s="7">
        <v>1731481016</v>
      </c>
      <c r="M6" s="20">
        <v>2.9990000000000001</v>
      </c>
      <c r="N6" s="7">
        <v>5192711.5669840006</v>
      </c>
    </row>
    <row r="7" spans="1:14" s="21" customFormat="1" x14ac:dyDescent="0.2">
      <c r="A7" s="8" t="s">
        <v>359</v>
      </c>
      <c r="B7" s="19">
        <v>2021</v>
      </c>
      <c r="C7" s="7">
        <v>2600453345</v>
      </c>
      <c r="D7" s="7">
        <v>2190796236</v>
      </c>
      <c r="E7" s="7">
        <v>33113717</v>
      </c>
      <c r="F7" s="7">
        <v>63132085</v>
      </c>
      <c r="G7" s="7">
        <v>137770966</v>
      </c>
      <c r="H7" s="7">
        <v>116556069</v>
      </c>
      <c r="I7" s="7">
        <v>2495782</v>
      </c>
      <c r="J7" s="7">
        <v>19533383</v>
      </c>
      <c r="K7" s="7">
        <v>372602002</v>
      </c>
      <c r="L7" s="7">
        <v>1818194234</v>
      </c>
      <c r="M7" s="20">
        <v>2.9990000000000001</v>
      </c>
      <c r="N7" s="7">
        <v>5452764.507766</v>
      </c>
    </row>
    <row r="8" spans="1:14" s="45" customFormat="1" x14ac:dyDescent="0.2">
      <c r="A8" s="45" t="s">
        <v>9</v>
      </c>
      <c r="B8" s="46"/>
      <c r="C8" s="45">
        <v>5.8996259367519371E-2</v>
      </c>
      <c r="D8" s="45">
        <v>4.4740548158128883E-2</v>
      </c>
      <c r="E8" s="45">
        <v>3.2184488111417275E-2</v>
      </c>
      <c r="F8" s="45">
        <v>7.4615367894838441E-2</v>
      </c>
      <c r="G8" s="45">
        <v>-2.8916453117874288E-4</v>
      </c>
      <c r="H8" s="45">
        <v>1.9194084795365666E-2</v>
      </c>
      <c r="I8" s="45">
        <v>-2.7785330585755968E-2</v>
      </c>
      <c r="J8" s="45">
        <v>-1.9736567083697438E-2</v>
      </c>
      <c r="K8" s="45">
        <v>1.9443897272257486E-2</v>
      </c>
      <c r="L8" s="45">
        <v>5.008037466117965E-2</v>
      </c>
      <c r="N8" s="45">
        <v>5.0080374661179525E-2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360</v>
      </c>
      <c r="B10" s="19">
        <v>2020</v>
      </c>
      <c r="C10" s="7">
        <v>3485507873</v>
      </c>
      <c r="D10" s="7">
        <v>3208152024</v>
      </c>
      <c r="E10" s="7">
        <v>78214376</v>
      </c>
      <c r="F10" s="7">
        <v>96114922</v>
      </c>
      <c r="G10" s="7">
        <v>103945088</v>
      </c>
      <c r="H10" s="7">
        <v>100277140</v>
      </c>
      <c r="I10" s="7">
        <v>0</v>
      </c>
      <c r="J10" s="7">
        <v>23583604</v>
      </c>
      <c r="K10" s="7">
        <v>402135130</v>
      </c>
      <c r="L10" s="7">
        <v>2806016894</v>
      </c>
      <c r="M10" s="20">
        <v>3.5895000000000001</v>
      </c>
      <c r="N10" s="7">
        <v>10072197.641013</v>
      </c>
    </row>
    <row r="11" spans="1:14" s="21" customFormat="1" x14ac:dyDescent="0.2">
      <c r="A11" s="8" t="s">
        <v>360</v>
      </c>
      <c r="B11" s="19">
        <v>2021</v>
      </c>
      <c r="C11" s="7">
        <v>3632074459</v>
      </c>
      <c r="D11" s="7">
        <v>3304263787</v>
      </c>
      <c r="E11" s="7">
        <v>79457707</v>
      </c>
      <c r="F11" s="7">
        <v>100750436</v>
      </c>
      <c r="G11" s="7">
        <v>104920719</v>
      </c>
      <c r="H11" s="7">
        <v>101698283</v>
      </c>
      <c r="I11" s="7">
        <v>0</v>
      </c>
      <c r="J11" s="7">
        <v>23370321</v>
      </c>
      <c r="K11" s="7">
        <v>410197466</v>
      </c>
      <c r="L11" s="7">
        <v>2894066321</v>
      </c>
      <c r="M11" s="20">
        <v>3.5895000000000001</v>
      </c>
      <c r="N11" s="7">
        <v>10388251.059229501</v>
      </c>
    </row>
    <row r="12" spans="1:14" s="45" customFormat="1" x14ac:dyDescent="0.2">
      <c r="A12" s="45" t="s">
        <v>9</v>
      </c>
      <c r="B12" s="46"/>
      <c r="C12" s="45">
        <v>4.2050281147076901E-2</v>
      </c>
      <c r="D12" s="45">
        <v>2.995860616360866E-2</v>
      </c>
      <c r="E12" s="45">
        <v>1.5896451056516773E-2</v>
      </c>
      <c r="F12" s="45">
        <v>4.8228869186409992E-2</v>
      </c>
      <c r="G12" s="45">
        <v>9.3860231279038406E-3</v>
      </c>
      <c r="H12" s="45">
        <v>1.417215329436001E-2</v>
      </c>
      <c r="I12" s="45" t="s">
        <v>468</v>
      </c>
      <c r="J12" s="45">
        <v>-9.0436983253280537E-3</v>
      </c>
      <c r="K12" s="45">
        <v>2.0048822891946795E-2</v>
      </c>
      <c r="L12" s="45">
        <v>3.1378794328812763E-2</v>
      </c>
      <c r="N12" s="45">
        <v>3.1378794328812805E-2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361</v>
      </c>
      <c r="B14" s="19">
        <v>2020</v>
      </c>
      <c r="C14" s="7">
        <v>1874493040</v>
      </c>
      <c r="D14" s="7">
        <v>1642221437</v>
      </c>
      <c r="E14" s="7">
        <v>35045745</v>
      </c>
      <c r="F14" s="7">
        <v>114924926</v>
      </c>
      <c r="G14" s="7">
        <v>88120354</v>
      </c>
      <c r="H14" s="7">
        <v>84124494</v>
      </c>
      <c r="I14" s="7">
        <v>11706678</v>
      </c>
      <c r="J14" s="7">
        <v>19685500</v>
      </c>
      <c r="K14" s="7">
        <v>353607697</v>
      </c>
      <c r="L14" s="7">
        <v>1288613740</v>
      </c>
      <c r="M14" s="20">
        <v>5.5</v>
      </c>
      <c r="N14" s="7">
        <v>7087375.5700000003</v>
      </c>
    </row>
    <row r="15" spans="1:14" s="21" customFormat="1" x14ac:dyDescent="0.2">
      <c r="A15" s="8" t="s">
        <v>361</v>
      </c>
      <c r="B15" s="19">
        <v>2021</v>
      </c>
      <c r="C15" s="7">
        <v>2009687604</v>
      </c>
      <c r="D15" s="7">
        <v>1743749031</v>
      </c>
      <c r="E15" s="7">
        <v>36905563</v>
      </c>
      <c r="F15" s="7">
        <v>122222702</v>
      </c>
      <c r="G15" s="7">
        <v>90070989</v>
      </c>
      <c r="H15" s="7">
        <v>86622520</v>
      </c>
      <c r="I15" s="7">
        <v>11668957</v>
      </c>
      <c r="J15" s="7">
        <v>19797019</v>
      </c>
      <c r="K15" s="7">
        <v>367287750</v>
      </c>
      <c r="L15" s="7">
        <v>1376461281</v>
      </c>
      <c r="M15" s="20">
        <v>5.5</v>
      </c>
      <c r="N15" s="7">
        <v>7570537.0455</v>
      </c>
    </row>
    <row r="16" spans="1:14" s="45" customFormat="1" x14ac:dyDescent="0.2">
      <c r="A16" s="45" t="s">
        <v>9</v>
      </c>
      <c r="B16" s="46"/>
      <c r="C16" s="45">
        <v>7.2123268059720302E-2</v>
      </c>
      <c r="D16" s="45">
        <v>6.1823327666133736E-2</v>
      </c>
      <c r="E16" s="45">
        <v>5.3068296878836504E-2</v>
      </c>
      <c r="F16" s="45">
        <v>6.3500375888865049E-2</v>
      </c>
      <c r="G16" s="45">
        <v>2.2136032272407801E-2</v>
      </c>
      <c r="H16" s="45">
        <v>2.9694395546676335E-2</v>
      </c>
      <c r="I16" s="45">
        <v>-3.2221779739734875E-3</v>
      </c>
      <c r="J16" s="45">
        <v>5.6650326382362655E-3</v>
      </c>
      <c r="K16" s="45">
        <v>3.8687090569750802E-2</v>
      </c>
      <c r="L16" s="45">
        <v>6.8172128135153984E-2</v>
      </c>
      <c r="N16" s="45">
        <v>6.8172128135153942E-2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362</v>
      </c>
      <c r="B18" s="19">
        <v>2020</v>
      </c>
      <c r="C18" s="7">
        <v>4615655947</v>
      </c>
      <c r="D18" s="7">
        <v>3836262384</v>
      </c>
      <c r="E18" s="7">
        <v>48389577</v>
      </c>
      <c r="F18" s="7">
        <v>73552905</v>
      </c>
      <c r="G18" s="7">
        <v>235401049</v>
      </c>
      <c r="H18" s="7">
        <v>231901221</v>
      </c>
      <c r="I18" s="7">
        <v>0</v>
      </c>
      <c r="J18" s="7">
        <v>53537473</v>
      </c>
      <c r="K18" s="7">
        <v>642782225</v>
      </c>
      <c r="L18" s="7">
        <v>3193480159</v>
      </c>
      <c r="M18" s="20">
        <v>5.1230000000000002</v>
      </c>
      <c r="N18" s="7">
        <v>16360198.854557002</v>
      </c>
    </row>
    <row r="19" spans="1:14" s="21" customFormat="1" x14ac:dyDescent="0.2">
      <c r="A19" s="8" t="s">
        <v>362</v>
      </c>
      <c r="B19" s="19">
        <v>2021</v>
      </c>
      <c r="C19" s="7">
        <v>4864925246</v>
      </c>
      <c r="D19" s="7">
        <v>3971087495</v>
      </c>
      <c r="E19" s="7">
        <v>50487985</v>
      </c>
      <c r="F19" s="7">
        <v>79783437</v>
      </c>
      <c r="G19" s="7">
        <v>234654160</v>
      </c>
      <c r="H19" s="7">
        <v>231434629</v>
      </c>
      <c r="I19" s="7">
        <v>0</v>
      </c>
      <c r="J19" s="7">
        <v>53813792</v>
      </c>
      <c r="K19" s="7">
        <v>650174003</v>
      </c>
      <c r="L19" s="7">
        <v>3320913492</v>
      </c>
      <c r="M19" s="20">
        <v>5.1275000000000004</v>
      </c>
      <c r="N19" s="7">
        <v>17027983.930230003</v>
      </c>
    </row>
    <row r="20" spans="1:14" s="45" customFormat="1" x14ac:dyDescent="0.2">
      <c r="A20" s="45" t="s">
        <v>9</v>
      </c>
      <c r="B20" s="46"/>
      <c r="C20" s="45">
        <v>5.4005173232639994E-2</v>
      </c>
      <c r="D20" s="45">
        <v>3.5144913852169918E-2</v>
      </c>
      <c r="E20" s="45">
        <v>4.3364875869859328E-2</v>
      </c>
      <c r="F20" s="45">
        <v>8.4708170261935944E-2</v>
      </c>
      <c r="G20" s="45">
        <v>-3.1728363283546794E-3</v>
      </c>
      <c r="H20" s="45">
        <v>-2.0120290785359857E-3</v>
      </c>
      <c r="I20" s="45" t="s">
        <v>468</v>
      </c>
      <c r="J20" s="45">
        <v>5.1612260444193923E-3</v>
      </c>
      <c r="K20" s="45">
        <v>1.1499661491106105E-2</v>
      </c>
      <c r="L20" s="45">
        <v>3.9904219426841289E-2</v>
      </c>
      <c r="N20" s="45">
        <v>4.0817662524132138E-2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363</v>
      </c>
      <c r="B22" s="19">
        <v>2020</v>
      </c>
      <c r="C22" s="7">
        <v>4615655947</v>
      </c>
      <c r="D22" s="7">
        <v>3836262384</v>
      </c>
      <c r="E22" s="7">
        <v>48389577</v>
      </c>
      <c r="F22" s="7">
        <v>73552905</v>
      </c>
      <c r="G22" s="7">
        <v>235401049</v>
      </c>
      <c r="H22" s="7">
        <v>231901221</v>
      </c>
      <c r="I22" s="7">
        <v>0</v>
      </c>
      <c r="J22" s="7">
        <v>53537473</v>
      </c>
      <c r="K22" s="7">
        <v>642782225</v>
      </c>
      <c r="L22" s="7">
        <v>3193480159</v>
      </c>
      <c r="M22" s="20">
        <v>5.1230000000000002</v>
      </c>
      <c r="N22" s="7">
        <v>16360198.854557002</v>
      </c>
    </row>
    <row r="23" spans="1:14" s="21" customFormat="1" x14ac:dyDescent="0.2">
      <c r="A23" s="8" t="s">
        <v>363</v>
      </c>
      <c r="B23" s="19">
        <v>2021</v>
      </c>
      <c r="C23" s="7">
        <v>4864925246</v>
      </c>
      <c r="D23" s="7">
        <v>3971087495</v>
      </c>
      <c r="E23" s="7">
        <v>50487985</v>
      </c>
      <c r="F23" s="7">
        <v>79783437</v>
      </c>
      <c r="G23" s="7">
        <v>234654160</v>
      </c>
      <c r="H23" s="7">
        <v>231434629</v>
      </c>
      <c r="I23" s="7">
        <v>0</v>
      </c>
      <c r="J23" s="7">
        <v>53813792</v>
      </c>
      <c r="K23" s="7">
        <v>650174003</v>
      </c>
      <c r="L23" s="7">
        <v>3320913492</v>
      </c>
      <c r="M23" s="20">
        <v>5.1275000000000004</v>
      </c>
      <c r="N23" s="7">
        <v>17027983.930230003</v>
      </c>
    </row>
    <row r="24" spans="1:14" s="45" customFormat="1" x14ac:dyDescent="0.2">
      <c r="A24" s="45" t="s">
        <v>9</v>
      </c>
      <c r="B24" s="46"/>
      <c r="C24" s="45">
        <v>5.4005173232639994E-2</v>
      </c>
      <c r="D24" s="45">
        <v>3.5144913852169918E-2</v>
      </c>
      <c r="E24" s="45">
        <v>4.3364875869859328E-2</v>
      </c>
      <c r="F24" s="45">
        <v>8.4708170261935944E-2</v>
      </c>
      <c r="G24" s="45">
        <v>-3.1728363283546794E-3</v>
      </c>
      <c r="H24" s="45">
        <v>-2.0120290785359857E-3</v>
      </c>
      <c r="I24" s="45" t="s">
        <v>468</v>
      </c>
      <c r="J24" s="45">
        <v>5.1612260444193923E-3</v>
      </c>
      <c r="K24" s="45">
        <v>1.1499661491106105E-2</v>
      </c>
      <c r="L24" s="45">
        <v>3.9904219426841289E-2</v>
      </c>
      <c r="N24" s="45">
        <v>4.0817662524132138E-2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364</v>
      </c>
      <c r="B26" s="19">
        <v>2020</v>
      </c>
      <c r="C26" s="7">
        <v>3987154850</v>
      </c>
      <c r="D26" s="7">
        <v>3290144861</v>
      </c>
      <c r="E26" s="7">
        <v>50642680</v>
      </c>
      <c r="F26" s="7">
        <v>23681133</v>
      </c>
      <c r="G26" s="7">
        <v>246432933</v>
      </c>
      <c r="H26" s="7">
        <v>229065152</v>
      </c>
      <c r="I26" s="7">
        <v>0</v>
      </c>
      <c r="J26" s="7">
        <v>32087233</v>
      </c>
      <c r="K26" s="7">
        <v>581909131</v>
      </c>
      <c r="L26" s="7">
        <v>2708235730</v>
      </c>
      <c r="M26" s="20">
        <v>2.41</v>
      </c>
      <c r="N26" s="7">
        <v>6526848.1093000006</v>
      </c>
    </row>
    <row r="27" spans="1:14" s="21" customFormat="1" x14ac:dyDescent="0.2">
      <c r="A27" s="8" t="s">
        <v>364</v>
      </c>
      <c r="B27" s="19">
        <v>2021</v>
      </c>
      <c r="C27" s="7">
        <v>4252149014</v>
      </c>
      <c r="D27" s="7">
        <v>3461455998</v>
      </c>
      <c r="E27" s="7">
        <v>51777873</v>
      </c>
      <c r="F27" s="7">
        <v>24324626</v>
      </c>
      <c r="G27" s="7">
        <v>251224378</v>
      </c>
      <c r="H27" s="7">
        <v>234923779</v>
      </c>
      <c r="I27" s="7">
        <v>0</v>
      </c>
      <c r="J27" s="7">
        <v>38879343</v>
      </c>
      <c r="K27" s="7">
        <v>601129999</v>
      </c>
      <c r="L27" s="7">
        <v>2860325999</v>
      </c>
      <c r="M27" s="20">
        <v>2.41</v>
      </c>
      <c r="N27" s="7">
        <v>6893385.65759</v>
      </c>
    </row>
    <row r="28" spans="1:14" s="45" customFormat="1" x14ac:dyDescent="0.2">
      <c r="A28" s="45" t="s">
        <v>9</v>
      </c>
      <c r="B28" s="46"/>
      <c r="C28" s="45">
        <v>6.6461969491854581E-2</v>
      </c>
      <c r="D28" s="45">
        <v>5.2067961818535867E-2</v>
      </c>
      <c r="E28" s="45">
        <v>2.24157370818448E-2</v>
      </c>
      <c r="F28" s="45">
        <v>2.7173235334643827E-2</v>
      </c>
      <c r="G28" s="45">
        <v>1.9443200799789208E-2</v>
      </c>
      <c r="H28" s="45">
        <v>2.5576247407549796E-2</v>
      </c>
      <c r="I28" s="45" t="s">
        <v>468</v>
      </c>
      <c r="J28" s="45">
        <v>0.21167640101594301</v>
      </c>
      <c r="K28" s="45">
        <v>3.3030703551548156E-2</v>
      </c>
      <c r="L28" s="45">
        <v>5.615843086155576E-2</v>
      </c>
      <c r="N28" s="45">
        <v>5.6158430861555662E-2</v>
      </c>
    </row>
    <row r="30" spans="1:14" ht="15" x14ac:dyDescent="0.25">
      <c r="A30" s="1" t="s">
        <v>10</v>
      </c>
      <c r="B30" s="16">
        <v>2020</v>
      </c>
      <c r="C30" s="13">
        <v>26055277624</v>
      </c>
      <c r="D30" s="13">
        <v>22366274116</v>
      </c>
      <c r="E30" s="13">
        <v>362596045</v>
      </c>
      <c r="F30" s="13">
        <v>747672592</v>
      </c>
      <c r="G30" s="13">
        <v>1226013908</v>
      </c>
      <c r="H30" s="13">
        <v>1141256391</v>
      </c>
      <c r="I30" s="13">
        <v>40854129</v>
      </c>
      <c r="J30" s="13">
        <v>242720001</v>
      </c>
      <c r="K30" s="13">
        <v>3761113066</v>
      </c>
      <c r="L30" s="13">
        <v>18605161050</v>
      </c>
      <c r="M30" s="13"/>
      <c r="N30" s="13">
        <v>73019475.987610996</v>
      </c>
    </row>
    <row r="31" spans="1:14" ht="15" x14ac:dyDescent="0.25">
      <c r="A31" s="1"/>
      <c r="B31" s="16">
        <v>2021</v>
      </c>
      <c r="C31" s="13">
        <v>27495651034</v>
      </c>
      <c r="D31" s="13">
        <v>23328628757</v>
      </c>
      <c r="E31" s="13">
        <v>373883636</v>
      </c>
      <c r="F31" s="13">
        <v>884303368</v>
      </c>
      <c r="G31" s="13">
        <v>1233275315</v>
      </c>
      <c r="H31" s="13">
        <v>1156111094</v>
      </c>
      <c r="I31" s="13">
        <v>40843476</v>
      </c>
      <c r="J31" s="13">
        <v>248808123</v>
      </c>
      <c r="K31" s="13">
        <v>3937225012</v>
      </c>
      <c r="L31" s="13">
        <v>19391403745</v>
      </c>
      <c r="M31" s="13"/>
      <c r="N31" s="13">
        <v>76142545.801145509</v>
      </c>
    </row>
    <row r="32" spans="1:14" s="45" customFormat="1" x14ac:dyDescent="0.2">
      <c r="A32" s="45" t="s">
        <v>9</v>
      </c>
      <c r="B32" s="50"/>
      <c r="C32" s="45">
        <v>5.5281445501591787E-2</v>
      </c>
      <c r="D32" s="45">
        <v>4.3027043127919426E-2</v>
      </c>
      <c r="E32" s="45">
        <v>3.1129934139243025E-2</v>
      </c>
      <c r="F32" s="45">
        <v>0.18274145322689586</v>
      </c>
      <c r="G32" s="45">
        <v>5.9227770195898954E-3</v>
      </c>
      <c r="H32" s="45">
        <v>1.3016096222676049E-2</v>
      </c>
      <c r="I32" s="45">
        <v>-2.6075699716912332E-4</v>
      </c>
      <c r="J32" s="45">
        <v>2.5082902006085605E-2</v>
      </c>
      <c r="K32" s="45">
        <v>4.6824422161628257E-2</v>
      </c>
      <c r="L32" s="45">
        <v>4.2259386677010249E-2</v>
      </c>
      <c r="N32" s="45">
        <v>4.2770367375197203E-2</v>
      </c>
    </row>
    <row r="34" spans="2:13" ht="15" x14ac:dyDescent="0.25">
      <c r="K34" s="15" t="s">
        <v>465</v>
      </c>
      <c r="L34" s="16">
        <v>2020</v>
      </c>
      <c r="M34" s="23">
        <v>3.9246892725828353</v>
      </c>
    </row>
    <row r="35" spans="2:13" ht="15" x14ac:dyDescent="0.25">
      <c r="K35" s="15"/>
      <c r="L35" s="16">
        <v>2021</v>
      </c>
      <c r="M35" s="23">
        <v>3.9266134005785207</v>
      </c>
    </row>
    <row r="36" spans="2:13" s="45" customFormat="1" ht="15" x14ac:dyDescent="0.25">
      <c r="B36" s="50"/>
      <c r="J36" s="47"/>
      <c r="K36" s="49" t="s">
        <v>466</v>
      </c>
      <c r="L36" s="49"/>
      <c r="M36" s="45">
        <v>4.9026250539807787E-4</v>
      </c>
    </row>
    <row r="40" spans="2:13" s="45" customFormat="1" x14ac:dyDescent="0.2">
      <c r="B40" s="50"/>
      <c r="J40" s="47"/>
    </row>
    <row r="44" spans="2:13" s="45" customFormat="1" x14ac:dyDescent="0.2">
      <c r="B44" s="50"/>
      <c r="J44" s="47"/>
    </row>
    <row r="48" spans="2:13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  <pageSetUpPr fitToPage="1"/>
  </sheetPr>
  <dimension ref="A1:O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5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5" s="21" customFormat="1" ht="13.5" customHeight="1" x14ac:dyDescent="0.2">
      <c r="A2" s="8" t="s">
        <v>365</v>
      </c>
      <c r="B2" s="19">
        <v>2020</v>
      </c>
      <c r="C2" s="7">
        <v>258637280</v>
      </c>
      <c r="D2" s="7">
        <v>215126988</v>
      </c>
      <c r="E2" s="7">
        <v>23690930</v>
      </c>
      <c r="F2" s="7">
        <v>2532850</v>
      </c>
      <c r="G2" s="7">
        <v>9623410</v>
      </c>
      <c r="H2" s="7">
        <v>6380140</v>
      </c>
      <c r="I2" s="7">
        <v>0</v>
      </c>
      <c r="J2" s="7">
        <v>3072323</v>
      </c>
      <c r="K2" s="7">
        <v>45299653</v>
      </c>
      <c r="L2" s="7">
        <v>169827335</v>
      </c>
      <c r="M2" s="20">
        <v>3.722</v>
      </c>
      <c r="N2" s="7">
        <v>632097.34086999996</v>
      </c>
      <c r="O2" s="7"/>
    </row>
    <row r="3" spans="1:15" s="21" customFormat="1" x14ac:dyDescent="0.2">
      <c r="A3" s="8" t="s">
        <v>365</v>
      </c>
      <c r="B3" s="19">
        <v>2021</v>
      </c>
      <c r="C3" s="7">
        <v>275032028</v>
      </c>
      <c r="D3" s="7">
        <v>227744674</v>
      </c>
      <c r="E3" s="7">
        <v>24135560</v>
      </c>
      <c r="F3" s="7">
        <v>4961290</v>
      </c>
      <c r="G3" s="7">
        <v>10135730</v>
      </c>
      <c r="H3" s="7">
        <v>6921660</v>
      </c>
      <c r="I3" s="7">
        <v>0</v>
      </c>
      <c r="J3" s="7">
        <v>3076984</v>
      </c>
      <c r="K3" s="7">
        <v>49231224</v>
      </c>
      <c r="L3" s="7">
        <v>178513450</v>
      </c>
      <c r="M3" s="20">
        <v>3.5691999999999999</v>
      </c>
      <c r="N3" s="7">
        <v>637150.20574</v>
      </c>
      <c r="O3" s="7"/>
    </row>
    <row r="4" spans="1:15" s="45" customFormat="1" x14ac:dyDescent="0.2">
      <c r="A4" s="45" t="s">
        <v>9</v>
      </c>
      <c r="B4" s="46"/>
      <c r="C4" s="45">
        <v>6.3388959240524026E-2</v>
      </c>
      <c r="D4" s="45">
        <v>5.8652269142540125E-2</v>
      </c>
      <c r="E4" s="45">
        <v>1.8767941992990568E-2</v>
      </c>
      <c r="F4" s="45">
        <v>0.9587776615275283</v>
      </c>
      <c r="G4" s="45">
        <v>5.3236846398521935E-2</v>
      </c>
      <c r="H4" s="45">
        <v>8.4875880466572837E-2</v>
      </c>
      <c r="I4" s="45" t="s">
        <v>468</v>
      </c>
      <c r="J4" s="45">
        <v>1.5170930921000168E-3</v>
      </c>
      <c r="K4" s="45">
        <v>8.6790311616735782E-2</v>
      </c>
      <c r="L4" s="45">
        <v>5.1146742660714777E-2</v>
      </c>
      <c r="N4" s="45">
        <v>7.993808142026727E-3</v>
      </c>
    </row>
    <row r="5" spans="1:15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5" s="21" customFormat="1" x14ac:dyDescent="0.2">
      <c r="A6" s="8" t="s">
        <v>366</v>
      </c>
      <c r="B6" s="19">
        <v>2020</v>
      </c>
      <c r="C6" s="7">
        <v>55526834</v>
      </c>
      <c r="D6" s="7">
        <v>37371332</v>
      </c>
      <c r="E6" s="7">
        <v>262080</v>
      </c>
      <c r="F6" s="7">
        <v>411040</v>
      </c>
      <c r="G6" s="7">
        <v>3910410</v>
      </c>
      <c r="H6" s="7">
        <v>1826930</v>
      </c>
      <c r="I6" s="7">
        <v>0</v>
      </c>
      <c r="J6" s="7">
        <v>387803</v>
      </c>
      <c r="K6" s="7">
        <v>6798263</v>
      </c>
      <c r="L6" s="7">
        <v>30573069</v>
      </c>
      <c r="M6" s="20">
        <v>4.3334999999999999</v>
      </c>
      <c r="N6" s="7">
        <v>132488.3945115</v>
      </c>
    </row>
    <row r="7" spans="1:15" s="21" customFormat="1" x14ac:dyDescent="0.2">
      <c r="A7" s="8" t="s">
        <v>366</v>
      </c>
      <c r="B7" s="19">
        <v>2021</v>
      </c>
      <c r="C7" s="7">
        <v>67225154</v>
      </c>
      <c r="D7" s="7">
        <v>45013142</v>
      </c>
      <c r="E7" s="7">
        <v>265430</v>
      </c>
      <c r="F7" s="7">
        <v>420910</v>
      </c>
      <c r="G7" s="7">
        <v>4000620</v>
      </c>
      <c r="H7" s="7">
        <v>1937210</v>
      </c>
      <c r="I7" s="7">
        <v>0</v>
      </c>
      <c r="J7" s="7">
        <v>340634</v>
      </c>
      <c r="K7" s="7">
        <v>6964804</v>
      </c>
      <c r="L7" s="7">
        <v>38048338</v>
      </c>
      <c r="M7" s="20">
        <v>4.0114000000000001</v>
      </c>
      <c r="N7" s="7">
        <v>152627.1030532</v>
      </c>
    </row>
    <row r="8" spans="1:15" s="45" customFormat="1" x14ac:dyDescent="0.2">
      <c r="A8" s="45" t="s">
        <v>9</v>
      </c>
      <c r="B8" s="46"/>
      <c r="C8" s="45">
        <v>0.21067867834856208</v>
      </c>
      <c r="D8" s="45">
        <v>0.20448321189086865</v>
      </c>
      <c r="E8" s="45">
        <v>1.2782356532356532E-2</v>
      </c>
      <c r="F8" s="45">
        <v>2.4012261580381472E-2</v>
      </c>
      <c r="G8" s="45">
        <v>2.3069192233039503E-2</v>
      </c>
      <c r="H8" s="45">
        <v>6.036356072755935E-2</v>
      </c>
      <c r="I8" s="45" t="s">
        <v>468</v>
      </c>
      <c r="J8" s="45">
        <v>-0.12163134374927476</v>
      </c>
      <c r="K8" s="45">
        <v>2.4497581220379382E-2</v>
      </c>
      <c r="L8" s="45">
        <v>0.24450502499438312</v>
      </c>
      <c r="N8" s="45">
        <v>0.15200356692338032</v>
      </c>
    </row>
    <row r="9" spans="1:15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5" s="27" customFormat="1" x14ac:dyDescent="0.2">
      <c r="A10" s="41" t="s">
        <v>476</v>
      </c>
      <c r="B10" s="42">
        <v>2020</v>
      </c>
      <c r="C10" s="43">
        <v>37196628</v>
      </c>
      <c r="D10" s="43">
        <v>27337038</v>
      </c>
      <c r="E10" s="43">
        <v>392080</v>
      </c>
      <c r="F10" s="43">
        <v>461660</v>
      </c>
      <c r="G10" s="43">
        <v>4251370</v>
      </c>
      <c r="H10" s="43">
        <v>1753320</v>
      </c>
      <c r="I10" s="43">
        <v>0</v>
      </c>
      <c r="J10" s="43">
        <v>305712</v>
      </c>
      <c r="K10" s="43">
        <v>7164142</v>
      </c>
      <c r="L10" s="43">
        <v>20172896</v>
      </c>
      <c r="M10" s="44">
        <v>4.0875000000000004</v>
      </c>
      <c r="N10" s="43">
        <v>82456.712400000004</v>
      </c>
    </row>
    <row r="11" spans="1:15" s="27" customFormat="1" x14ac:dyDescent="0.2">
      <c r="A11" s="41" t="s">
        <v>476</v>
      </c>
      <c r="B11" s="42">
        <v>2021</v>
      </c>
      <c r="C11" s="43">
        <v>41305205</v>
      </c>
      <c r="D11" s="43">
        <v>29409034</v>
      </c>
      <c r="E11" s="43">
        <v>416440</v>
      </c>
      <c r="F11" s="43">
        <v>466840</v>
      </c>
      <c r="G11" s="43">
        <v>4318040</v>
      </c>
      <c r="H11" s="43">
        <v>1865100</v>
      </c>
      <c r="I11" s="43">
        <v>0</v>
      </c>
      <c r="J11" s="43">
        <v>342721</v>
      </c>
      <c r="K11" s="43">
        <v>7409141</v>
      </c>
      <c r="L11" s="43">
        <v>21999893</v>
      </c>
      <c r="M11" s="44">
        <v>3.9</v>
      </c>
      <c r="N11" s="43">
        <v>85799.582699999999</v>
      </c>
    </row>
    <row r="12" spans="1:15" s="53" customFormat="1" x14ac:dyDescent="0.2">
      <c r="A12" s="47" t="s">
        <v>9</v>
      </c>
      <c r="B12" s="52"/>
      <c r="C12" s="45">
        <v>0.11045563054801634</v>
      </c>
      <c r="D12" s="45">
        <v>7.5794458785183677E-2</v>
      </c>
      <c r="E12" s="45">
        <v>6.2130177514792898E-2</v>
      </c>
      <c r="F12" s="45">
        <v>1.1220378633626479E-2</v>
      </c>
      <c r="G12" s="45">
        <v>1.5682003683518488E-2</v>
      </c>
      <c r="H12" s="45">
        <v>6.3753336527273968E-2</v>
      </c>
      <c r="I12" s="45" t="s">
        <v>468</v>
      </c>
      <c r="J12" s="45">
        <v>0.12105838174491024</v>
      </c>
      <c r="K12" s="45">
        <v>3.4197954200237794E-2</v>
      </c>
      <c r="L12" s="45">
        <v>9.05669171149249E-2</v>
      </c>
      <c r="M12" s="45"/>
      <c r="N12" s="45">
        <v>4.0540911742680576E-2</v>
      </c>
    </row>
    <row r="13" spans="1:15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5" s="21" customFormat="1" x14ac:dyDescent="0.2">
      <c r="A14" s="8" t="s">
        <v>367</v>
      </c>
      <c r="B14" s="19">
        <v>2020</v>
      </c>
      <c r="C14" s="7">
        <v>38267940</v>
      </c>
      <c r="D14" s="7">
        <v>31949325</v>
      </c>
      <c r="E14" s="7">
        <v>507860</v>
      </c>
      <c r="F14" s="7">
        <v>1796930</v>
      </c>
      <c r="G14" s="7">
        <v>3746150</v>
      </c>
      <c r="H14" s="7">
        <v>1255230</v>
      </c>
      <c r="I14" s="7">
        <v>0</v>
      </c>
      <c r="J14" s="7">
        <v>296801</v>
      </c>
      <c r="K14" s="7">
        <v>7602971</v>
      </c>
      <c r="L14" s="7">
        <v>24346354</v>
      </c>
      <c r="M14" s="20">
        <v>8</v>
      </c>
      <c r="N14" s="7">
        <v>194770.83199999999</v>
      </c>
    </row>
    <row r="15" spans="1:15" s="21" customFormat="1" x14ac:dyDescent="0.2">
      <c r="A15" s="8" t="s">
        <v>367</v>
      </c>
      <c r="B15" s="19">
        <v>2021</v>
      </c>
      <c r="C15" s="7">
        <v>42761330</v>
      </c>
      <c r="D15" s="7">
        <v>35959385</v>
      </c>
      <c r="E15" s="7">
        <v>507860</v>
      </c>
      <c r="F15" s="7">
        <v>2220440</v>
      </c>
      <c r="G15" s="7">
        <v>3685950</v>
      </c>
      <c r="H15" s="7">
        <v>1400730</v>
      </c>
      <c r="I15" s="7">
        <v>0</v>
      </c>
      <c r="J15" s="7">
        <v>349103</v>
      </c>
      <c r="K15" s="7">
        <v>8164083</v>
      </c>
      <c r="L15" s="7">
        <v>27795302</v>
      </c>
      <c r="M15" s="20">
        <v>8</v>
      </c>
      <c r="N15" s="7">
        <v>222362.416</v>
      </c>
    </row>
    <row r="16" spans="1:15" s="45" customFormat="1" x14ac:dyDescent="0.2">
      <c r="A16" s="45" t="s">
        <v>9</v>
      </c>
      <c r="B16" s="46"/>
      <c r="C16" s="45">
        <v>0.11741917646991189</v>
      </c>
      <c r="D16" s="45">
        <v>0.12551313681900947</v>
      </c>
      <c r="E16" s="45">
        <v>0</v>
      </c>
      <c r="F16" s="45">
        <v>0.23568530771927676</v>
      </c>
      <c r="G16" s="45">
        <v>-1.6069831693872376E-2</v>
      </c>
      <c r="H16" s="45">
        <v>0.11591501159150117</v>
      </c>
      <c r="I16" s="45" t="s">
        <v>468</v>
      </c>
      <c r="J16" s="45">
        <v>0.17621908281980181</v>
      </c>
      <c r="K16" s="45">
        <v>7.3801675687043919E-2</v>
      </c>
      <c r="L16" s="45">
        <v>0.14166178640136426</v>
      </c>
      <c r="N16" s="45">
        <v>0.14166178640136426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368</v>
      </c>
      <c r="B18" s="19">
        <v>2020</v>
      </c>
      <c r="C18" s="7">
        <v>2749758767</v>
      </c>
      <c r="D18" s="7">
        <v>2489019237</v>
      </c>
      <c r="E18" s="7">
        <v>11995600</v>
      </c>
      <c r="F18" s="7">
        <v>35275440</v>
      </c>
      <c r="G18" s="7">
        <v>104951766</v>
      </c>
      <c r="H18" s="7">
        <v>96913781</v>
      </c>
      <c r="I18" s="7">
        <v>0</v>
      </c>
      <c r="J18" s="7">
        <v>29849969</v>
      </c>
      <c r="K18" s="7">
        <v>278986556</v>
      </c>
      <c r="L18" s="7">
        <v>2210032681</v>
      </c>
      <c r="M18" s="20">
        <v>3.3980000000000001</v>
      </c>
      <c r="N18" s="7">
        <v>7509691.0500380006</v>
      </c>
    </row>
    <row r="19" spans="1:14" s="21" customFormat="1" x14ac:dyDescent="0.2">
      <c r="A19" s="8" t="s">
        <v>368</v>
      </c>
      <c r="B19" s="19">
        <v>2021</v>
      </c>
      <c r="C19" s="7">
        <v>3745479264</v>
      </c>
      <c r="D19" s="7">
        <v>3417550282</v>
      </c>
      <c r="E19" s="7">
        <v>13215650</v>
      </c>
      <c r="F19" s="7">
        <v>38866500</v>
      </c>
      <c r="G19" s="7">
        <v>148479970</v>
      </c>
      <c r="H19" s="7">
        <v>141986329</v>
      </c>
      <c r="I19" s="7">
        <v>0</v>
      </c>
      <c r="J19" s="7">
        <v>40099707</v>
      </c>
      <c r="K19" s="7">
        <v>382648156</v>
      </c>
      <c r="L19" s="7">
        <v>3034902126</v>
      </c>
      <c r="M19" s="20">
        <v>3.2477999999999998</v>
      </c>
      <c r="N19" s="7">
        <v>9856755.1248227991</v>
      </c>
    </row>
    <row r="20" spans="1:14" s="45" customFormat="1" x14ac:dyDescent="0.2">
      <c r="A20" s="45" t="s">
        <v>9</v>
      </c>
      <c r="B20" s="46"/>
      <c r="C20" s="45">
        <v>0.36211194558217041</v>
      </c>
      <c r="D20" s="45">
        <v>0.37305097172296381</v>
      </c>
      <c r="E20" s="45">
        <v>0.10170812631298143</v>
      </c>
      <c r="F20" s="45">
        <v>0.10180057286315919</v>
      </c>
      <c r="G20" s="45">
        <v>0.41474484574180487</v>
      </c>
      <c r="H20" s="45">
        <v>0.46507883125517513</v>
      </c>
      <c r="I20" s="45" t="s">
        <v>468</v>
      </c>
      <c r="J20" s="45">
        <v>0.34337516397420714</v>
      </c>
      <c r="K20" s="45">
        <v>0.37156485777042247</v>
      </c>
      <c r="L20" s="45">
        <v>0.37323857338922312</v>
      </c>
      <c r="N20" s="45">
        <v>0.31253803374147088</v>
      </c>
    </row>
    <row r="22" spans="1:14" ht="15" x14ac:dyDescent="0.25">
      <c r="A22" s="1" t="s">
        <v>10</v>
      </c>
      <c r="B22" s="16">
        <v>2020</v>
      </c>
      <c r="C22" s="13">
        <v>3139387449</v>
      </c>
      <c r="D22" s="13">
        <v>2800803920</v>
      </c>
      <c r="E22" s="13">
        <v>36848550</v>
      </c>
      <c r="F22" s="13">
        <v>40477920</v>
      </c>
      <c r="G22" s="13">
        <v>126483106</v>
      </c>
      <c r="H22" s="13">
        <v>108129401</v>
      </c>
      <c r="I22" s="13">
        <v>0</v>
      </c>
      <c r="J22" s="13">
        <v>33912608</v>
      </c>
      <c r="K22" s="13">
        <v>345851585</v>
      </c>
      <c r="L22" s="13">
        <v>2454952335</v>
      </c>
      <c r="M22" s="13"/>
      <c r="N22" s="13">
        <v>8551504.3298195004</v>
      </c>
    </row>
    <row r="23" spans="1:14" ht="15" x14ac:dyDescent="0.25">
      <c r="A23" s="1"/>
      <c r="B23" s="16">
        <v>2021</v>
      </c>
      <c r="C23" s="13">
        <v>4171802981</v>
      </c>
      <c r="D23" s="13">
        <v>3755676517</v>
      </c>
      <c r="E23" s="13">
        <v>38540940</v>
      </c>
      <c r="F23" s="13">
        <v>46935980</v>
      </c>
      <c r="G23" s="13">
        <v>170620310</v>
      </c>
      <c r="H23" s="13">
        <v>154111029</v>
      </c>
      <c r="I23" s="13">
        <v>0</v>
      </c>
      <c r="J23" s="13">
        <v>44209149</v>
      </c>
      <c r="K23" s="13">
        <v>454417408</v>
      </c>
      <c r="L23" s="13">
        <v>3301259109</v>
      </c>
      <c r="M23" s="13"/>
      <c r="N23" s="13">
        <v>10954694.432316</v>
      </c>
    </row>
    <row r="24" spans="1:14" s="45" customFormat="1" x14ac:dyDescent="0.2">
      <c r="A24" s="45" t="s">
        <v>9</v>
      </c>
      <c r="B24" s="50"/>
      <c r="C24" s="45">
        <v>0.3288589091890709</v>
      </c>
      <c r="D24" s="45">
        <v>0.34092804218868705</v>
      </c>
      <c r="E24" s="45">
        <v>4.5928265834069455E-2</v>
      </c>
      <c r="F24" s="45">
        <v>0.15954525331341135</v>
      </c>
      <c r="G24" s="45">
        <v>0.34895730659871682</v>
      </c>
      <c r="H24" s="45">
        <v>0.42524630280713382</v>
      </c>
      <c r="I24" s="45" t="s">
        <v>468</v>
      </c>
      <c r="J24" s="45">
        <v>0.30361985135439895</v>
      </c>
      <c r="K24" s="45">
        <v>0.31390870450976827</v>
      </c>
      <c r="L24" s="45">
        <v>0.34473450336867745</v>
      </c>
      <c r="N24" s="45">
        <v>0.28102542076912262</v>
      </c>
    </row>
    <row r="25" spans="1:14" s="10" customFormat="1" x14ac:dyDescent="0.2">
      <c r="B25" s="9"/>
      <c r="I25" s="9"/>
      <c r="J25" s="11"/>
    </row>
    <row r="26" spans="1:14" ht="15" x14ac:dyDescent="0.25">
      <c r="K26" s="15" t="s">
        <v>465</v>
      </c>
      <c r="L26" s="16">
        <v>2020</v>
      </c>
      <c r="M26" s="23">
        <v>3.4833687839481007</v>
      </c>
    </row>
    <row r="27" spans="1:14" ht="15" x14ac:dyDescent="0.25">
      <c r="K27" s="15"/>
      <c r="L27" s="16">
        <v>2021</v>
      </c>
      <c r="M27" s="23">
        <v>3.3183382674964701</v>
      </c>
    </row>
    <row r="28" spans="1:14" s="45" customFormat="1" ht="15" x14ac:dyDescent="0.25">
      <c r="B28" s="50"/>
      <c r="J28" s="47"/>
      <c r="K28" s="49" t="s">
        <v>466</v>
      </c>
      <c r="L28" s="49"/>
      <c r="M28" s="45">
        <v>-4.7376699593828994E-2</v>
      </c>
    </row>
    <row r="32" spans="1:14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0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369</v>
      </c>
      <c r="B2" s="19">
        <v>2020</v>
      </c>
      <c r="C2" s="7">
        <v>40306612</v>
      </c>
      <c r="D2" s="7">
        <v>39100348</v>
      </c>
      <c r="E2" s="7">
        <v>4786166</v>
      </c>
      <c r="F2" s="7">
        <v>3571861</v>
      </c>
      <c r="G2" s="7">
        <v>3324455</v>
      </c>
      <c r="H2" s="7">
        <v>1803494</v>
      </c>
      <c r="I2" s="7">
        <v>0</v>
      </c>
      <c r="J2" s="7">
        <v>1060972</v>
      </c>
      <c r="K2" s="7">
        <v>14546948</v>
      </c>
      <c r="L2" s="7">
        <v>24553400</v>
      </c>
      <c r="M2" s="20">
        <v>6</v>
      </c>
      <c r="N2" s="7">
        <v>147320.4</v>
      </c>
    </row>
    <row r="3" spans="1:14" s="21" customFormat="1" x14ac:dyDescent="0.2">
      <c r="A3" s="8" t="s">
        <v>369</v>
      </c>
      <c r="B3" s="19">
        <v>2021</v>
      </c>
      <c r="C3" s="7">
        <v>42231061</v>
      </c>
      <c r="D3" s="7">
        <v>40488689</v>
      </c>
      <c r="E3" s="7">
        <v>4850937</v>
      </c>
      <c r="F3" s="7">
        <v>3659973</v>
      </c>
      <c r="G3" s="7">
        <v>3424346</v>
      </c>
      <c r="H3" s="7">
        <v>1883585</v>
      </c>
      <c r="I3" s="7">
        <v>0</v>
      </c>
      <c r="J3" s="7">
        <v>1048683</v>
      </c>
      <c r="K3" s="7">
        <v>14867524</v>
      </c>
      <c r="L3" s="7">
        <v>25621165</v>
      </c>
      <c r="M3" s="20">
        <v>7.5</v>
      </c>
      <c r="N3" s="7">
        <v>192158.73749999999</v>
      </c>
    </row>
    <row r="4" spans="1:14" s="45" customFormat="1" x14ac:dyDescent="0.2">
      <c r="A4" s="45" t="s">
        <v>9</v>
      </c>
      <c r="B4" s="46"/>
      <c r="C4" s="45">
        <v>4.7745243385874256E-2</v>
      </c>
      <c r="D4" s="45">
        <v>3.550712643273661E-2</v>
      </c>
      <c r="E4" s="45">
        <v>1.3532961455996303E-2</v>
      </c>
      <c r="F4" s="45">
        <v>2.4668373153378588E-2</v>
      </c>
      <c r="G4" s="45">
        <v>3.0047331066295077E-2</v>
      </c>
      <c r="H4" s="45">
        <v>4.4408797589567804E-2</v>
      </c>
      <c r="I4" s="45" t="s">
        <v>468</v>
      </c>
      <c r="J4" s="45">
        <v>-1.1582775040246114E-2</v>
      </c>
      <c r="K4" s="45">
        <v>2.2037337316391039E-2</v>
      </c>
      <c r="L4" s="45">
        <v>4.348745998517517E-2</v>
      </c>
      <c r="N4" s="45">
        <v>0.30435932498146895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370</v>
      </c>
      <c r="B6" s="19">
        <v>2020</v>
      </c>
      <c r="C6" s="7">
        <v>338030021</v>
      </c>
      <c r="D6" s="7">
        <v>329979542</v>
      </c>
      <c r="E6" s="7">
        <v>55354855</v>
      </c>
      <c r="F6" s="7">
        <v>13784147</v>
      </c>
      <c r="G6" s="7">
        <v>25315524</v>
      </c>
      <c r="H6" s="7">
        <v>12134970</v>
      </c>
      <c r="I6" s="7">
        <v>0</v>
      </c>
      <c r="J6" s="7">
        <v>5759330</v>
      </c>
      <c r="K6" s="7">
        <v>112348826</v>
      </c>
      <c r="L6" s="7">
        <v>217630716</v>
      </c>
      <c r="M6" s="20">
        <v>9.2521000000000004</v>
      </c>
      <c r="N6" s="7">
        <v>2013541.1475036002</v>
      </c>
    </row>
    <row r="7" spans="1:14" s="21" customFormat="1" x14ac:dyDescent="0.2">
      <c r="A7" s="8" t="s">
        <v>370</v>
      </c>
      <c r="B7" s="19">
        <v>2021</v>
      </c>
      <c r="C7" s="7">
        <v>364853007</v>
      </c>
      <c r="D7" s="7">
        <v>354189349</v>
      </c>
      <c r="E7" s="7">
        <v>56106816</v>
      </c>
      <c r="F7" s="7">
        <v>14590154</v>
      </c>
      <c r="G7" s="7">
        <v>24973374</v>
      </c>
      <c r="H7" s="7">
        <v>12535392</v>
      </c>
      <c r="I7" s="7">
        <v>0</v>
      </c>
      <c r="J7" s="7">
        <v>5944720</v>
      </c>
      <c r="K7" s="7">
        <v>114150456</v>
      </c>
      <c r="L7" s="7">
        <v>240038893</v>
      </c>
      <c r="M7" s="20">
        <v>9.2521000000000004</v>
      </c>
      <c r="N7" s="7">
        <v>2220863.8419253002</v>
      </c>
    </row>
    <row r="8" spans="1:14" s="45" customFormat="1" x14ac:dyDescent="0.2">
      <c r="A8" s="45" t="s">
        <v>9</v>
      </c>
      <c r="B8" s="46"/>
      <c r="C8" s="45">
        <v>7.935089883629004E-2</v>
      </c>
      <c r="D8" s="45">
        <v>7.3367599861690821E-2</v>
      </c>
      <c r="E8" s="45">
        <v>1.358437304189488E-2</v>
      </c>
      <c r="F8" s="45">
        <v>5.847347681361785E-2</v>
      </c>
      <c r="G8" s="45">
        <v>-1.3515422394574966E-2</v>
      </c>
      <c r="H8" s="45">
        <v>3.2997362169004125E-2</v>
      </c>
      <c r="I8" s="45" t="s">
        <v>468</v>
      </c>
      <c r="J8" s="45">
        <v>3.2189508154594371E-2</v>
      </c>
      <c r="K8" s="45">
        <v>1.6036037617340123E-2</v>
      </c>
      <c r="L8" s="45">
        <v>0.10296422036308514</v>
      </c>
      <c r="N8" s="45">
        <v>0.10296422036308511</v>
      </c>
    </row>
    <row r="10" spans="1:14" ht="15" x14ac:dyDescent="0.25">
      <c r="A10" s="1" t="s">
        <v>10</v>
      </c>
      <c r="B10" s="16">
        <v>2020</v>
      </c>
      <c r="C10" s="13">
        <v>378336633</v>
      </c>
      <c r="D10" s="13">
        <v>369079890</v>
      </c>
      <c r="E10" s="13">
        <v>60141021</v>
      </c>
      <c r="F10" s="13">
        <v>17356008</v>
      </c>
      <c r="G10" s="13">
        <v>28639979</v>
      </c>
      <c r="H10" s="13">
        <v>13938464</v>
      </c>
      <c r="I10" s="13">
        <v>0</v>
      </c>
      <c r="J10" s="13">
        <v>6820302</v>
      </c>
      <c r="K10" s="13">
        <v>126895774</v>
      </c>
      <c r="L10" s="13">
        <v>242184116</v>
      </c>
      <c r="M10" s="13"/>
      <c r="N10" s="13">
        <v>2160861.5475036004</v>
      </c>
    </row>
    <row r="11" spans="1:14" ht="15" x14ac:dyDescent="0.25">
      <c r="A11" s="1"/>
      <c r="B11" s="16">
        <v>2021</v>
      </c>
      <c r="C11" s="13">
        <v>407084068</v>
      </c>
      <c r="D11" s="13">
        <v>394678038</v>
      </c>
      <c r="E11" s="13">
        <v>60957753</v>
      </c>
      <c r="F11" s="13">
        <v>18250127</v>
      </c>
      <c r="G11" s="13">
        <v>28397720</v>
      </c>
      <c r="H11" s="13">
        <v>14418977</v>
      </c>
      <c r="I11" s="13">
        <v>0</v>
      </c>
      <c r="J11" s="13">
        <v>6993403</v>
      </c>
      <c r="K11" s="13">
        <v>129017980</v>
      </c>
      <c r="L11" s="13">
        <v>265660058</v>
      </c>
      <c r="M11" s="13"/>
      <c r="N11" s="13">
        <v>2413022.5794253</v>
      </c>
    </row>
    <row r="12" spans="1:14" s="45" customFormat="1" x14ac:dyDescent="0.2">
      <c r="A12" s="45" t="s">
        <v>9</v>
      </c>
      <c r="B12" s="50"/>
      <c r="C12" s="45">
        <v>7.5983746992853318E-2</v>
      </c>
      <c r="D12" s="45">
        <v>6.9356658798180523E-2</v>
      </c>
      <c r="E12" s="45">
        <v>1.358028158517628E-2</v>
      </c>
      <c r="F12" s="45">
        <v>5.1516397088547092E-2</v>
      </c>
      <c r="G12" s="45">
        <v>-8.4587701687909751E-3</v>
      </c>
      <c r="H12" s="45">
        <v>3.4473884640373577E-2</v>
      </c>
      <c r="I12" s="45" t="s">
        <v>468</v>
      </c>
      <c r="J12" s="45">
        <v>2.5380254422751367E-2</v>
      </c>
      <c r="K12" s="45">
        <v>1.6724008476436732E-2</v>
      </c>
      <c r="L12" s="45">
        <v>9.69342762346974E-2</v>
      </c>
      <c r="N12" s="45">
        <v>0.11669467310990664</v>
      </c>
    </row>
    <row r="14" spans="1:14" ht="15" x14ac:dyDescent="0.25">
      <c r="K14" s="15" t="s">
        <v>465</v>
      </c>
      <c r="L14" s="16">
        <v>2020</v>
      </c>
      <c r="M14" s="23">
        <v>8.9223917042668504</v>
      </c>
    </row>
    <row r="15" spans="1:14" ht="15" x14ac:dyDescent="0.25">
      <c r="K15" s="15"/>
      <c r="L15" s="16">
        <v>2021</v>
      </c>
      <c r="M15" s="23">
        <v>9.0831214808561835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1.8014203132605048E-2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371</v>
      </c>
      <c r="B2" s="19">
        <v>2020</v>
      </c>
      <c r="C2" s="7">
        <v>425514558</v>
      </c>
      <c r="D2" s="7">
        <v>412864862</v>
      </c>
      <c r="E2" s="7">
        <v>68135613</v>
      </c>
      <c r="F2" s="7">
        <v>24784390</v>
      </c>
      <c r="G2" s="7">
        <v>35270398</v>
      </c>
      <c r="H2" s="7">
        <v>16421965</v>
      </c>
      <c r="I2" s="7">
        <v>0</v>
      </c>
      <c r="J2" s="7">
        <v>8556429</v>
      </c>
      <c r="K2" s="7">
        <v>153168795</v>
      </c>
      <c r="L2" s="7">
        <v>259696067</v>
      </c>
      <c r="M2" s="20">
        <v>6.6744000000000003</v>
      </c>
      <c r="N2" s="7">
        <v>1733315.4295848</v>
      </c>
    </row>
    <row r="3" spans="1:14" s="21" customFormat="1" x14ac:dyDescent="0.2">
      <c r="A3" s="8" t="s">
        <v>371</v>
      </c>
      <c r="B3" s="19">
        <v>2021</v>
      </c>
      <c r="C3" s="7">
        <v>480732662</v>
      </c>
      <c r="D3" s="7">
        <v>431925148</v>
      </c>
      <c r="E3" s="7">
        <v>68781329</v>
      </c>
      <c r="F3" s="7">
        <v>24865671</v>
      </c>
      <c r="G3" s="7">
        <v>35210682</v>
      </c>
      <c r="H3" s="7">
        <v>17087110</v>
      </c>
      <c r="I3" s="7">
        <v>0</v>
      </c>
      <c r="J3" s="7">
        <v>8923950</v>
      </c>
      <c r="K3" s="7">
        <v>154868742</v>
      </c>
      <c r="L3" s="7">
        <v>277056406</v>
      </c>
      <c r="M3" s="20">
        <v>6.5472999999999999</v>
      </c>
      <c r="N3" s="7">
        <v>1813971.4070037999</v>
      </c>
    </row>
    <row r="4" spans="1:14" s="45" customFormat="1" x14ac:dyDescent="0.2">
      <c r="A4" s="45" t="s">
        <v>9</v>
      </c>
      <c r="B4" s="46"/>
      <c r="C4" s="45">
        <v>0.12976783746139187</v>
      </c>
      <c r="D4" s="45">
        <v>4.6165919540035835E-2</v>
      </c>
      <c r="E4" s="45">
        <v>9.4769236170224227E-3</v>
      </c>
      <c r="F4" s="45">
        <v>3.2795239261486767E-3</v>
      </c>
      <c r="G4" s="45">
        <v>-1.6930911865525305E-3</v>
      </c>
      <c r="H4" s="45">
        <v>4.0503374596158256E-2</v>
      </c>
      <c r="I4" s="45" t="s">
        <v>468</v>
      </c>
      <c r="J4" s="45">
        <v>4.2952614928494115E-2</v>
      </c>
      <c r="K4" s="45">
        <v>1.1098520426435424E-2</v>
      </c>
      <c r="L4" s="45">
        <v>6.6848678921271457E-2</v>
      </c>
      <c r="N4" s="45">
        <v>4.6532775305831262E-2</v>
      </c>
    </row>
    <row r="6" spans="1:14" ht="15" x14ac:dyDescent="0.25">
      <c r="A6" s="1" t="s">
        <v>10</v>
      </c>
      <c r="B6" s="16">
        <v>2020</v>
      </c>
      <c r="C6" s="13">
        <v>425514558</v>
      </c>
      <c r="D6" s="13">
        <v>412864862</v>
      </c>
      <c r="E6" s="13">
        <v>68135613</v>
      </c>
      <c r="F6" s="13">
        <v>24784390</v>
      </c>
      <c r="G6" s="13">
        <v>35270398</v>
      </c>
      <c r="H6" s="13">
        <v>16421965</v>
      </c>
      <c r="I6" s="13">
        <v>0</v>
      </c>
      <c r="J6" s="13">
        <v>8556429</v>
      </c>
      <c r="K6" s="13">
        <v>153168795</v>
      </c>
      <c r="L6" s="13">
        <v>259696067</v>
      </c>
      <c r="M6" s="13">
        <v>6.6744000000000003</v>
      </c>
      <c r="N6" s="13">
        <v>1733315.4295848</v>
      </c>
    </row>
    <row r="7" spans="1:14" ht="15" x14ac:dyDescent="0.25">
      <c r="A7" s="1"/>
      <c r="B7" s="16">
        <v>2021</v>
      </c>
      <c r="C7" s="13">
        <v>480732662</v>
      </c>
      <c r="D7" s="13">
        <v>431925148</v>
      </c>
      <c r="E7" s="13">
        <v>68781329</v>
      </c>
      <c r="F7" s="13">
        <v>24865671</v>
      </c>
      <c r="G7" s="13">
        <v>35210682</v>
      </c>
      <c r="H7" s="13">
        <v>17087110</v>
      </c>
      <c r="I7" s="13">
        <v>0</v>
      </c>
      <c r="J7" s="13">
        <v>8923950</v>
      </c>
      <c r="K7" s="13">
        <v>154868742</v>
      </c>
      <c r="L7" s="13">
        <v>277056406</v>
      </c>
      <c r="M7" s="13">
        <v>6.5472999999999999</v>
      </c>
      <c r="N7" s="13">
        <v>1813971.4070037999</v>
      </c>
    </row>
    <row r="8" spans="1:14" s="45" customFormat="1" x14ac:dyDescent="0.2">
      <c r="A8" s="45" t="s">
        <v>9</v>
      </c>
      <c r="B8" s="50"/>
      <c r="C8" s="45">
        <v>0.12976783746139187</v>
      </c>
      <c r="D8" s="45">
        <v>4.6165919540035835E-2</v>
      </c>
      <c r="E8" s="45">
        <v>9.4769236170224227E-3</v>
      </c>
      <c r="F8" s="45">
        <v>3.2795239261486767E-3</v>
      </c>
      <c r="G8" s="45">
        <v>-1.6930911865525305E-3</v>
      </c>
      <c r="H8" s="45">
        <v>4.0503374596158256E-2</v>
      </c>
      <c r="I8" s="45" t="s">
        <v>468</v>
      </c>
      <c r="J8" s="45">
        <v>4.2952614928494115E-2</v>
      </c>
      <c r="K8" s="45">
        <v>1.1098520426435424E-2</v>
      </c>
      <c r="L8" s="45">
        <v>6.6848678921271457E-2</v>
      </c>
      <c r="N8" s="45">
        <v>4.6532775305831262E-2</v>
      </c>
    </row>
    <row r="10" spans="1:14" ht="15" x14ac:dyDescent="0.25">
      <c r="K10" s="15" t="s">
        <v>465</v>
      </c>
      <c r="L10" s="16">
        <v>2020</v>
      </c>
      <c r="M10" s="23">
        <v>6.6744000000000003</v>
      </c>
    </row>
    <row r="11" spans="1:14" ht="15" x14ac:dyDescent="0.25">
      <c r="K11" s="15"/>
      <c r="L11" s="16">
        <v>2021</v>
      </c>
      <c r="M11" s="23">
        <v>6.5472999999999999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-1.904291022414006E-2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372</v>
      </c>
      <c r="B2" s="19">
        <v>2020</v>
      </c>
      <c r="C2" s="7">
        <v>71940322</v>
      </c>
      <c r="D2" s="7">
        <v>68731775</v>
      </c>
      <c r="E2" s="7">
        <v>16348083</v>
      </c>
      <c r="F2" s="7">
        <v>5615227</v>
      </c>
      <c r="G2" s="7">
        <v>6706657</v>
      </c>
      <c r="H2" s="7">
        <v>2794053</v>
      </c>
      <c r="I2" s="7">
        <v>0</v>
      </c>
      <c r="J2" s="7">
        <v>1460718</v>
      </c>
      <c r="K2" s="7">
        <v>32924738</v>
      </c>
      <c r="L2" s="7">
        <v>35807037</v>
      </c>
      <c r="M2" s="20">
        <v>2.75</v>
      </c>
      <c r="N2" s="7">
        <v>98469.351750000002</v>
      </c>
    </row>
    <row r="3" spans="1:14" s="21" customFormat="1" x14ac:dyDescent="0.2">
      <c r="A3" s="8" t="s">
        <v>372</v>
      </c>
      <c r="B3" s="19">
        <v>2021</v>
      </c>
      <c r="C3" s="7">
        <v>77442122</v>
      </c>
      <c r="D3" s="7">
        <v>73769817</v>
      </c>
      <c r="E3" s="7">
        <v>17421175</v>
      </c>
      <c r="F3" s="7">
        <v>5697765</v>
      </c>
      <c r="G3" s="7">
        <v>6799055</v>
      </c>
      <c r="H3" s="7">
        <v>2898188</v>
      </c>
      <c r="I3" s="7">
        <v>0</v>
      </c>
      <c r="J3" s="7">
        <v>1384477</v>
      </c>
      <c r="K3" s="7">
        <v>34200660</v>
      </c>
      <c r="L3" s="7">
        <v>39569157</v>
      </c>
      <c r="M3" s="20">
        <v>2.75</v>
      </c>
      <c r="N3" s="7">
        <v>108815.18175</v>
      </c>
    </row>
    <row r="4" spans="1:14" s="45" customFormat="1" x14ac:dyDescent="0.2">
      <c r="A4" s="45" t="s">
        <v>9</v>
      </c>
      <c r="B4" s="46"/>
      <c r="C4" s="45">
        <v>7.6477277930449075E-2</v>
      </c>
      <c r="D4" s="45">
        <v>7.3300042083883327E-2</v>
      </c>
      <c r="E4" s="45">
        <v>6.56402343932313E-2</v>
      </c>
      <c r="F4" s="45">
        <v>1.4698960522878238E-2</v>
      </c>
      <c r="G4" s="45">
        <v>1.3777057630947878E-2</v>
      </c>
      <c r="H4" s="45">
        <v>3.7270230736496407E-2</v>
      </c>
      <c r="I4" s="45" t="s">
        <v>468</v>
      </c>
      <c r="J4" s="45">
        <v>-5.2194194909626637E-2</v>
      </c>
      <c r="K4" s="45">
        <v>3.8752684987197167E-2</v>
      </c>
      <c r="L4" s="45">
        <v>0.10506649852094715</v>
      </c>
      <c r="N4" s="45">
        <v>0.10506649852094717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373</v>
      </c>
      <c r="B6" s="19">
        <v>2020</v>
      </c>
      <c r="C6" s="7">
        <v>14512147</v>
      </c>
      <c r="D6" s="7">
        <v>12344823</v>
      </c>
      <c r="E6" s="7">
        <v>871398</v>
      </c>
      <c r="F6" s="7">
        <v>1539606</v>
      </c>
      <c r="G6" s="7">
        <v>1131089</v>
      </c>
      <c r="H6" s="7">
        <v>466651</v>
      </c>
      <c r="I6" s="7">
        <v>0</v>
      </c>
      <c r="J6" s="7">
        <v>301003</v>
      </c>
      <c r="K6" s="7">
        <v>4309747</v>
      </c>
      <c r="L6" s="7">
        <v>8035076</v>
      </c>
      <c r="M6" s="20">
        <v>1.7295</v>
      </c>
      <c r="N6" s="7">
        <v>13896.663941999999</v>
      </c>
    </row>
    <row r="7" spans="1:14" s="21" customFormat="1" x14ac:dyDescent="0.2">
      <c r="A7" s="8" t="s">
        <v>373</v>
      </c>
      <c r="B7" s="19">
        <v>2021</v>
      </c>
      <c r="C7" s="7">
        <v>14593858</v>
      </c>
      <c r="D7" s="7">
        <v>12477448</v>
      </c>
      <c r="E7" s="7">
        <v>870048</v>
      </c>
      <c r="F7" s="7">
        <v>1628847</v>
      </c>
      <c r="G7" s="7">
        <v>1130772</v>
      </c>
      <c r="H7" s="7">
        <v>464124</v>
      </c>
      <c r="I7" s="7">
        <v>0</v>
      </c>
      <c r="J7" s="7">
        <v>302446</v>
      </c>
      <c r="K7" s="7">
        <v>4396237</v>
      </c>
      <c r="L7" s="7">
        <v>8081211</v>
      </c>
      <c r="M7" s="20">
        <v>1.7294999999999998</v>
      </c>
      <c r="N7" s="7">
        <v>13976.454424499998</v>
      </c>
    </row>
    <row r="8" spans="1:14" s="45" customFormat="1" x14ac:dyDescent="0.2">
      <c r="A8" s="45" t="s">
        <v>9</v>
      </c>
      <c r="B8" s="46"/>
      <c r="C8" s="45">
        <v>5.6305245529830973E-3</v>
      </c>
      <c r="D8" s="45">
        <v>1.074336991303966E-2</v>
      </c>
      <c r="E8" s="45">
        <v>-1.5492346780690339E-3</v>
      </c>
      <c r="F8" s="45">
        <v>5.7963530929341665E-2</v>
      </c>
      <c r="G8" s="45">
        <v>-2.8026088132764086E-4</v>
      </c>
      <c r="H8" s="45">
        <v>-5.4151817953888449E-3</v>
      </c>
      <c r="I8" s="45" t="s">
        <v>468</v>
      </c>
      <c r="J8" s="45">
        <v>4.7939721531014643E-3</v>
      </c>
      <c r="K8" s="45">
        <v>2.0068463415601891E-2</v>
      </c>
      <c r="L8" s="45">
        <v>5.7417005140959461E-3</v>
      </c>
      <c r="N8" s="45">
        <v>5.7417005140958524E-3</v>
      </c>
    </row>
    <row r="10" spans="1:14" ht="15" x14ac:dyDescent="0.25">
      <c r="A10" s="1" t="s">
        <v>10</v>
      </c>
      <c r="B10" s="16">
        <v>2020</v>
      </c>
      <c r="C10" s="13">
        <v>86452469</v>
      </c>
      <c r="D10" s="13">
        <v>81076598</v>
      </c>
      <c r="E10" s="13">
        <v>17219481</v>
      </c>
      <c r="F10" s="13">
        <v>7154833</v>
      </c>
      <c r="G10" s="13">
        <v>7837746</v>
      </c>
      <c r="H10" s="13">
        <v>3260704</v>
      </c>
      <c r="I10" s="13">
        <v>0</v>
      </c>
      <c r="J10" s="13">
        <v>1761721</v>
      </c>
      <c r="K10" s="13">
        <v>37234485</v>
      </c>
      <c r="L10" s="13">
        <v>43842113</v>
      </c>
      <c r="M10" s="13"/>
      <c r="N10" s="13">
        <v>112366.015692</v>
      </c>
    </row>
    <row r="11" spans="1:14" ht="15" x14ac:dyDescent="0.25">
      <c r="A11" s="1"/>
      <c r="B11" s="16">
        <v>2021</v>
      </c>
      <c r="C11" s="13">
        <v>92035980</v>
      </c>
      <c r="D11" s="13">
        <v>86247265</v>
      </c>
      <c r="E11" s="13">
        <v>18291223</v>
      </c>
      <c r="F11" s="13">
        <v>7326612</v>
      </c>
      <c r="G11" s="13">
        <v>7929827</v>
      </c>
      <c r="H11" s="13">
        <v>3362312</v>
      </c>
      <c r="I11" s="13">
        <v>0</v>
      </c>
      <c r="J11" s="13">
        <v>1686923</v>
      </c>
      <c r="K11" s="13">
        <v>38596897</v>
      </c>
      <c r="L11" s="13">
        <v>47650368</v>
      </c>
      <c r="M11" s="13"/>
      <c r="N11" s="13">
        <v>122791.6361745</v>
      </c>
    </row>
    <row r="12" spans="1:14" s="45" customFormat="1" x14ac:dyDescent="0.2">
      <c r="A12" s="45" t="s">
        <v>9</v>
      </c>
      <c r="B12" s="50"/>
      <c r="C12" s="45">
        <v>6.4584748875130452E-2</v>
      </c>
      <c r="D12" s="45">
        <v>6.3775085876198206E-2</v>
      </c>
      <c r="E12" s="45">
        <v>6.224008725930822E-2</v>
      </c>
      <c r="F12" s="45">
        <v>2.4008806355088931E-2</v>
      </c>
      <c r="G12" s="45">
        <v>1.1748403176117216E-2</v>
      </c>
      <c r="H12" s="45">
        <v>3.116136883323356E-2</v>
      </c>
      <c r="I12" s="45" t="s">
        <v>468</v>
      </c>
      <c r="J12" s="45">
        <v>-4.2457347105472436E-2</v>
      </c>
      <c r="K12" s="45">
        <v>3.6590058919842725E-2</v>
      </c>
      <c r="L12" s="45">
        <v>8.6862943854918676E-2</v>
      </c>
      <c r="N12" s="45">
        <v>9.278268361029253E-2</v>
      </c>
    </row>
    <row r="14" spans="1:14" ht="15" x14ac:dyDescent="0.25">
      <c r="K14" s="15" t="s">
        <v>465</v>
      </c>
      <c r="L14" s="16">
        <v>2020</v>
      </c>
      <c r="M14" s="23">
        <v>2.5629698936271619</v>
      </c>
    </row>
    <row r="15" spans="1:14" ht="15" x14ac:dyDescent="0.25">
      <c r="K15" s="15"/>
      <c r="L15" s="16">
        <v>2021</v>
      </c>
      <c r="M15" s="23">
        <v>2.5769294410171186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5.4466294842819805E-3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374</v>
      </c>
      <c r="B2" s="19">
        <v>2020</v>
      </c>
      <c r="C2" s="7">
        <v>2011952944</v>
      </c>
      <c r="D2" s="7">
        <v>1866783496</v>
      </c>
      <c r="E2" s="7">
        <v>24111379</v>
      </c>
      <c r="F2" s="7">
        <v>7078838</v>
      </c>
      <c r="G2" s="7">
        <v>47821677</v>
      </c>
      <c r="H2" s="7">
        <v>46469205</v>
      </c>
      <c r="I2" s="7">
        <v>4656299</v>
      </c>
      <c r="J2" s="7">
        <v>17169982</v>
      </c>
      <c r="K2" s="7">
        <v>147307380</v>
      </c>
      <c r="L2" s="7">
        <v>1719476116</v>
      </c>
      <c r="M2" s="20">
        <v>5.0476000000000001</v>
      </c>
      <c r="N2" s="7">
        <v>8679227.6431215983</v>
      </c>
    </row>
    <row r="3" spans="1:14" s="21" customFormat="1" x14ac:dyDescent="0.2">
      <c r="A3" s="8" t="s">
        <v>374</v>
      </c>
      <c r="B3" s="19">
        <v>2021</v>
      </c>
      <c r="C3" s="7">
        <v>2060451870</v>
      </c>
      <c r="D3" s="7">
        <v>1907882865</v>
      </c>
      <c r="E3" s="7">
        <v>23588171</v>
      </c>
      <c r="F3" s="7">
        <v>7084615</v>
      </c>
      <c r="G3" s="7">
        <v>48523105</v>
      </c>
      <c r="H3" s="7">
        <v>47447334</v>
      </c>
      <c r="I3" s="7">
        <v>4614982</v>
      </c>
      <c r="J3" s="7">
        <v>19444463</v>
      </c>
      <c r="K3" s="7">
        <v>150702670</v>
      </c>
      <c r="L3" s="7">
        <v>1757180195</v>
      </c>
      <c r="M3" s="20">
        <v>4.9356</v>
      </c>
      <c r="N3" s="7">
        <v>8672738.5704419985</v>
      </c>
    </row>
    <row r="4" spans="1:14" s="45" customFormat="1" x14ac:dyDescent="0.2">
      <c r="A4" s="45" t="s">
        <v>9</v>
      </c>
      <c r="B4" s="46"/>
      <c r="C4" s="45">
        <v>2.4105397765207377E-2</v>
      </c>
      <c r="D4" s="45">
        <v>2.2016141179769674E-2</v>
      </c>
      <c r="E4" s="45">
        <v>-2.1699629871854281E-2</v>
      </c>
      <c r="F4" s="45">
        <v>8.1609439289329685E-4</v>
      </c>
      <c r="G4" s="45">
        <v>1.4667574288538647E-2</v>
      </c>
      <c r="H4" s="45">
        <v>2.1048972109593871E-2</v>
      </c>
      <c r="I4" s="45">
        <v>-8.8733562857539854E-3</v>
      </c>
      <c r="J4" s="45">
        <v>0.13246845570368099</v>
      </c>
      <c r="K4" s="45">
        <v>2.3049014923760099E-2</v>
      </c>
      <c r="L4" s="45">
        <v>2.1927654969532591E-2</v>
      </c>
      <c r="N4" s="45">
        <v>-7.4765554568008387E-4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375</v>
      </c>
      <c r="B6" s="19">
        <v>2020</v>
      </c>
      <c r="C6" s="7">
        <v>9455201257</v>
      </c>
      <c r="D6" s="7">
        <v>8527775642</v>
      </c>
      <c r="E6" s="7">
        <v>936854807</v>
      </c>
      <c r="F6" s="7">
        <v>1058444894</v>
      </c>
      <c r="G6" s="7">
        <v>286628349</v>
      </c>
      <c r="H6" s="7">
        <v>220708812</v>
      </c>
      <c r="I6" s="7">
        <v>42046390</v>
      </c>
      <c r="J6" s="7">
        <v>192960376</v>
      </c>
      <c r="K6" s="7">
        <v>2737643628</v>
      </c>
      <c r="L6" s="7">
        <v>5790132014</v>
      </c>
      <c r="M6" s="20">
        <v>5.53</v>
      </c>
      <c r="N6" s="7">
        <v>32019430.037420001</v>
      </c>
    </row>
    <row r="7" spans="1:14" s="21" customFormat="1" x14ac:dyDescent="0.2">
      <c r="A7" s="8" t="s">
        <v>375</v>
      </c>
      <c r="B7" s="19">
        <v>2021</v>
      </c>
      <c r="C7" s="7">
        <v>9949010434</v>
      </c>
      <c r="D7" s="7">
        <v>9003349129</v>
      </c>
      <c r="E7" s="7">
        <v>938305256</v>
      </c>
      <c r="F7" s="7">
        <v>1082998346</v>
      </c>
      <c r="G7" s="7">
        <v>299240153</v>
      </c>
      <c r="H7" s="7">
        <v>238432688</v>
      </c>
      <c r="I7" s="7">
        <v>43394422</v>
      </c>
      <c r="J7" s="7">
        <v>148543430</v>
      </c>
      <c r="K7" s="7">
        <v>2750914295</v>
      </c>
      <c r="L7" s="7">
        <v>6252434834</v>
      </c>
      <c r="M7" s="20">
        <v>5.53</v>
      </c>
      <c r="N7" s="7">
        <v>34575964.632020004</v>
      </c>
    </row>
    <row r="8" spans="1:14" s="45" customFormat="1" x14ac:dyDescent="0.2">
      <c r="A8" s="45" t="s">
        <v>9</v>
      </c>
      <c r="B8" s="46"/>
      <c r="C8" s="45">
        <v>5.2226194194905859E-2</v>
      </c>
      <c r="D8" s="45">
        <v>5.576758898976672E-2</v>
      </c>
      <c r="E8" s="45">
        <v>1.5482110879535681E-3</v>
      </c>
      <c r="F8" s="45">
        <v>2.3197666821566244E-2</v>
      </c>
      <c r="G8" s="45">
        <v>4.4000546505607509E-2</v>
      </c>
      <c r="H8" s="45">
        <v>8.0304342356751934E-2</v>
      </c>
      <c r="I8" s="45">
        <v>3.2060588316856688E-2</v>
      </c>
      <c r="J8" s="45">
        <v>-0.23018687525774723</v>
      </c>
      <c r="K8" s="45">
        <v>4.8474779055500935E-3</v>
      </c>
      <c r="L8" s="45">
        <v>7.9843226178987772E-2</v>
      </c>
      <c r="N8" s="45">
        <v>7.9843226178987869E-2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376</v>
      </c>
      <c r="B10" s="19">
        <v>2020</v>
      </c>
      <c r="C10" s="7">
        <v>3145890436</v>
      </c>
      <c r="D10" s="7">
        <v>2702562187</v>
      </c>
      <c r="E10" s="7">
        <v>29785369</v>
      </c>
      <c r="F10" s="7">
        <v>22840288</v>
      </c>
      <c r="G10" s="7">
        <v>162405629</v>
      </c>
      <c r="H10" s="7">
        <v>141811569</v>
      </c>
      <c r="I10" s="7">
        <v>15429176</v>
      </c>
      <c r="J10" s="7">
        <v>35237362</v>
      </c>
      <c r="K10" s="7">
        <v>407509393</v>
      </c>
      <c r="L10" s="7">
        <v>2295052794</v>
      </c>
      <c r="M10" s="20">
        <v>2.9247000000000001</v>
      </c>
      <c r="N10" s="7">
        <v>6712340.9066118002</v>
      </c>
    </row>
    <row r="11" spans="1:14" s="21" customFormat="1" x14ac:dyDescent="0.2">
      <c r="A11" s="8" t="s">
        <v>376</v>
      </c>
      <c r="B11" s="19">
        <v>2021</v>
      </c>
      <c r="C11" s="7">
        <v>3563599286</v>
      </c>
      <c r="D11" s="7">
        <v>2949736751</v>
      </c>
      <c r="E11" s="7">
        <v>29768727</v>
      </c>
      <c r="F11" s="7">
        <v>23693797</v>
      </c>
      <c r="G11" s="7">
        <v>167556456</v>
      </c>
      <c r="H11" s="7">
        <v>149368112</v>
      </c>
      <c r="I11" s="7">
        <v>15516965</v>
      </c>
      <c r="J11" s="7">
        <v>106228140</v>
      </c>
      <c r="K11" s="7">
        <v>492132197</v>
      </c>
      <c r="L11" s="7">
        <v>2457604554</v>
      </c>
      <c r="M11" s="20">
        <v>2.9247000000000001</v>
      </c>
      <c r="N11" s="7">
        <v>7187756.0390838003</v>
      </c>
    </row>
    <row r="12" spans="1:14" s="45" customFormat="1" x14ac:dyDescent="0.2">
      <c r="A12" s="45" t="s">
        <v>9</v>
      </c>
      <c r="B12" s="46"/>
      <c r="C12" s="45">
        <v>0.1327792110049188</v>
      </c>
      <c r="D12" s="45">
        <v>9.1459343725362352E-2</v>
      </c>
      <c r="E12" s="45">
        <v>-5.5873069761197189E-4</v>
      </c>
      <c r="F12" s="45">
        <v>3.7368574336715893E-2</v>
      </c>
      <c r="G12" s="45">
        <v>3.1715815712274359E-2</v>
      </c>
      <c r="H12" s="45">
        <v>5.3285800681043168E-2</v>
      </c>
      <c r="I12" s="45">
        <v>5.6898048217221709E-3</v>
      </c>
      <c r="J12" s="45">
        <v>2.0146450804120923</v>
      </c>
      <c r="K12" s="45">
        <v>0.20765853610643031</v>
      </c>
      <c r="L12" s="45">
        <v>7.0827024295459409E-2</v>
      </c>
      <c r="N12" s="45">
        <v>7.0827024295459423E-2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377</v>
      </c>
      <c r="B14" s="19">
        <v>2020</v>
      </c>
      <c r="C14" s="7">
        <v>3648221685</v>
      </c>
      <c r="D14" s="7">
        <v>3169283568</v>
      </c>
      <c r="E14" s="7">
        <v>288375940</v>
      </c>
      <c r="F14" s="7">
        <v>315473203</v>
      </c>
      <c r="G14" s="7">
        <v>191101033</v>
      </c>
      <c r="H14" s="7">
        <v>159809671</v>
      </c>
      <c r="I14" s="7">
        <v>11995253</v>
      </c>
      <c r="J14" s="7">
        <v>94903415</v>
      </c>
      <c r="K14" s="7">
        <v>1061658515</v>
      </c>
      <c r="L14" s="7">
        <v>2107625053</v>
      </c>
      <c r="M14" s="20">
        <v>6.7840999999999996</v>
      </c>
      <c r="N14" s="7">
        <v>14298339.122057298</v>
      </c>
    </row>
    <row r="15" spans="1:14" s="21" customFormat="1" x14ac:dyDescent="0.2">
      <c r="A15" s="8" t="s">
        <v>377</v>
      </c>
      <c r="B15" s="19">
        <v>2021</v>
      </c>
      <c r="C15" s="7">
        <v>3943375487</v>
      </c>
      <c r="D15" s="7">
        <v>3389295073</v>
      </c>
      <c r="E15" s="7">
        <v>295046799</v>
      </c>
      <c r="F15" s="7">
        <v>315096071</v>
      </c>
      <c r="G15" s="7">
        <v>199427843</v>
      </c>
      <c r="H15" s="7">
        <v>170785114</v>
      </c>
      <c r="I15" s="7">
        <v>12820700</v>
      </c>
      <c r="J15" s="7">
        <v>102183458</v>
      </c>
      <c r="K15" s="7">
        <v>1095359985</v>
      </c>
      <c r="L15" s="7">
        <v>2293935088</v>
      </c>
      <c r="M15" s="20">
        <v>6.7840999999999996</v>
      </c>
      <c r="N15" s="7">
        <v>15562285.030500799</v>
      </c>
    </row>
    <row r="16" spans="1:14" s="45" customFormat="1" x14ac:dyDescent="0.2">
      <c r="A16" s="45" t="s">
        <v>9</v>
      </c>
      <c r="B16" s="46"/>
      <c r="C16" s="45">
        <v>8.0903472289952136E-2</v>
      </c>
      <c r="D16" s="45">
        <v>6.9419949423724148E-2</v>
      </c>
      <c r="E16" s="45">
        <v>2.313250890486911E-2</v>
      </c>
      <c r="F16" s="45">
        <v>-1.1954486036013651E-3</v>
      </c>
      <c r="G16" s="45">
        <v>4.3572815223871658E-2</v>
      </c>
      <c r="H16" s="45">
        <v>6.8678215350308811E-2</v>
      </c>
      <c r="I16" s="45">
        <v>6.8814471858159226E-2</v>
      </c>
      <c r="J16" s="45">
        <v>7.6710021446541196E-2</v>
      </c>
      <c r="K16" s="45">
        <v>3.1744171523929235E-2</v>
      </c>
      <c r="L16" s="45">
        <v>8.8398092789230096E-2</v>
      </c>
      <c r="N16" s="45">
        <v>8.8398092789230193E-2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378</v>
      </c>
      <c r="B18" s="19">
        <v>2020</v>
      </c>
      <c r="C18" s="7">
        <v>6229053022</v>
      </c>
      <c r="D18" s="7">
        <v>4454167686</v>
      </c>
      <c r="E18" s="7">
        <v>186213229</v>
      </c>
      <c r="F18" s="7">
        <v>99567334</v>
      </c>
      <c r="G18" s="7">
        <v>590051919</v>
      </c>
      <c r="H18" s="7">
        <v>470769643</v>
      </c>
      <c r="I18" s="7">
        <v>81751805</v>
      </c>
      <c r="J18" s="7">
        <v>97096659</v>
      </c>
      <c r="K18" s="7">
        <v>1525450589</v>
      </c>
      <c r="L18" s="7">
        <v>2928717097</v>
      </c>
      <c r="M18" s="20">
        <v>7.85</v>
      </c>
      <c r="N18" s="7">
        <v>22990429.211449999</v>
      </c>
    </row>
    <row r="19" spans="1:14" s="21" customFormat="1" x14ac:dyDescent="0.2">
      <c r="A19" s="8" t="s">
        <v>378</v>
      </c>
      <c r="B19" s="19">
        <v>2021</v>
      </c>
      <c r="C19" s="7">
        <v>7003931802</v>
      </c>
      <c r="D19" s="7">
        <v>5018924357</v>
      </c>
      <c r="E19" s="7">
        <v>187209977</v>
      </c>
      <c r="F19" s="7">
        <v>163135843</v>
      </c>
      <c r="G19" s="7">
        <v>604299554</v>
      </c>
      <c r="H19" s="7">
        <v>497725990</v>
      </c>
      <c r="I19" s="7">
        <v>82930759</v>
      </c>
      <c r="J19" s="7">
        <v>115869387</v>
      </c>
      <c r="K19" s="7">
        <v>1651171510</v>
      </c>
      <c r="L19" s="7">
        <v>3367752847</v>
      </c>
      <c r="M19" s="20">
        <v>7.85</v>
      </c>
      <c r="N19" s="7">
        <v>26436859.848949999</v>
      </c>
    </row>
    <row r="20" spans="1:14" s="45" customFormat="1" x14ac:dyDescent="0.2">
      <c r="A20" s="45" t="s">
        <v>9</v>
      </c>
      <c r="B20" s="46"/>
      <c r="C20" s="45">
        <v>0.12439752515563031</v>
      </c>
      <c r="D20" s="45">
        <v>0.12679286250832003</v>
      </c>
      <c r="E20" s="45">
        <v>5.3527238926725229E-3</v>
      </c>
      <c r="F20" s="45">
        <v>0.63844743497902634</v>
      </c>
      <c r="G20" s="45">
        <v>2.4146409055234342E-2</v>
      </c>
      <c r="H20" s="45">
        <v>5.7260164075617764E-2</v>
      </c>
      <c r="I20" s="45">
        <v>1.442113724583818E-2</v>
      </c>
      <c r="J20" s="45">
        <v>0.19334061741506472</v>
      </c>
      <c r="K20" s="45">
        <v>8.2415597008891381E-2</v>
      </c>
      <c r="L20" s="45">
        <v>0.14990718989202528</v>
      </c>
      <c r="N20" s="45">
        <v>0.14990718989202526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379</v>
      </c>
      <c r="B22" s="19">
        <v>2020</v>
      </c>
      <c r="C22" s="7">
        <v>2068870809</v>
      </c>
      <c r="D22" s="7">
        <v>1591707855</v>
      </c>
      <c r="E22" s="7">
        <v>35032437</v>
      </c>
      <c r="F22" s="7">
        <v>22991384</v>
      </c>
      <c r="G22" s="7">
        <v>163828834</v>
      </c>
      <c r="H22" s="7">
        <v>140996081</v>
      </c>
      <c r="I22" s="7">
        <v>20800058</v>
      </c>
      <c r="J22" s="7">
        <v>46696875</v>
      </c>
      <c r="K22" s="7">
        <v>430345669</v>
      </c>
      <c r="L22" s="7">
        <v>1161362186</v>
      </c>
      <c r="M22" s="20">
        <v>6.7</v>
      </c>
      <c r="N22" s="7">
        <v>7781126.6461999994</v>
      </c>
    </row>
    <row r="23" spans="1:14" s="21" customFormat="1" x14ac:dyDescent="0.2">
      <c r="A23" s="8" t="s">
        <v>379</v>
      </c>
      <c r="B23" s="19">
        <v>2021</v>
      </c>
      <c r="C23" s="7">
        <v>2226879569</v>
      </c>
      <c r="D23" s="7">
        <v>1703508586</v>
      </c>
      <c r="E23" s="7">
        <v>35673559</v>
      </c>
      <c r="F23" s="7">
        <v>22784889</v>
      </c>
      <c r="G23" s="7">
        <v>165640809</v>
      </c>
      <c r="H23" s="7">
        <v>145473476</v>
      </c>
      <c r="I23" s="7">
        <v>20960883</v>
      </c>
      <c r="J23" s="7">
        <v>53091155</v>
      </c>
      <c r="K23" s="7">
        <v>443624771</v>
      </c>
      <c r="L23" s="7">
        <v>1259883815</v>
      </c>
      <c r="M23" s="20">
        <v>6.7</v>
      </c>
      <c r="N23" s="7">
        <v>8441221.5604999997</v>
      </c>
    </row>
    <row r="24" spans="1:14" s="45" customFormat="1" x14ac:dyDescent="0.2">
      <c r="A24" s="45" t="s">
        <v>9</v>
      </c>
      <c r="B24" s="46"/>
      <c r="C24" s="45">
        <v>7.637439675432145E-2</v>
      </c>
      <c r="D24" s="45">
        <v>7.0239479342143474E-2</v>
      </c>
      <c r="E24" s="45">
        <v>1.8300810760039331E-2</v>
      </c>
      <c r="F24" s="45">
        <v>-8.9814079917937949E-3</v>
      </c>
      <c r="G24" s="45">
        <v>1.1060171495818618E-2</v>
      </c>
      <c r="H24" s="45">
        <v>3.1755457089619389E-2</v>
      </c>
      <c r="I24" s="45">
        <v>7.7319495936020947E-3</v>
      </c>
      <c r="J24" s="45">
        <v>0.13693164692498161</v>
      </c>
      <c r="K24" s="45">
        <v>3.0856827328730477E-2</v>
      </c>
      <c r="L24" s="45">
        <v>8.4832819759123795E-2</v>
      </c>
      <c r="N24" s="45">
        <v>8.4832819759123837E-2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132</v>
      </c>
      <c r="B26" s="19">
        <v>2020</v>
      </c>
      <c r="C26" s="7">
        <v>12702012</v>
      </c>
      <c r="D26" s="7">
        <v>10903662</v>
      </c>
      <c r="E26" s="7">
        <v>0</v>
      </c>
      <c r="F26" s="7">
        <v>0</v>
      </c>
      <c r="G26" s="7">
        <v>875000</v>
      </c>
      <c r="H26" s="7">
        <v>871687</v>
      </c>
      <c r="I26" s="7">
        <v>191785</v>
      </c>
      <c r="J26" s="7">
        <v>10765</v>
      </c>
      <c r="K26" s="7">
        <v>1949237</v>
      </c>
      <c r="L26" s="7">
        <v>8954425</v>
      </c>
      <c r="M26" s="20">
        <v>5.2850000000000001</v>
      </c>
      <c r="N26" s="7">
        <v>47324.136124999997</v>
      </c>
    </row>
    <row r="27" spans="1:14" s="21" customFormat="1" x14ac:dyDescent="0.2">
      <c r="A27" s="8" t="s">
        <v>132</v>
      </c>
      <c r="B27" s="19">
        <v>2021</v>
      </c>
      <c r="C27" s="7">
        <v>15094938</v>
      </c>
      <c r="D27" s="7">
        <v>11976230</v>
      </c>
      <c r="E27" s="7">
        <v>0</v>
      </c>
      <c r="F27" s="7">
        <v>0</v>
      </c>
      <c r="G27" s="7">
        <v>975000</v>
      </c>
      <c r="H27" s="7">
        <v>973740</v>
      </c>
      <c r="I27" s="7">
        <v>196590</v>
      </c>
      <c r="J27" s="7">
        <v>9484</v>
      </c>
      <c r="K27" s="7">
        <v>2154814</v>
      </c>
      <c r="L27" s="7">
        <v>9821416</v>
      </c>
      <c r="M27" s="20">
        <v>5.42</v>
      </c>
      <c r="N27" s="7">
        <v>53232.074719999997</v>
      </c>
    </row>
    <row r="28" spans="1:14" s="45" customFormat="1" x14ac:dyDescent="0.2">
      <c r="A28" s="45" t="s">
        <v>9</v>
      </c>
      <c r="B28" s="46"/>
      <c r="C28" s="45">
        <v>0.1883895244312476</v>
      </c>
      <c r="D28" s="45">
        <v>9.8367686012277342E-2</v>
      </c>
      <c r="E28" s="45" t="s">
        <v>468</v>
      </c>
      <c r="F28" s="45" t="s">
        <v>468</v>
      </c>
      <c r="G28" s="45">
        <v>0.11428571428571428</v>
      </c>
      <c r="H28" s="45">
        <v>0.11707528046190892</v>
      </c>
      <c r="I28" s="45">
        <v>2.5054097035743149E-2</v>
      </c>
      <c r="J28" s="45">
        <v>-0.1189967487227125</v>
      </c>
      <c r="K28" s="45">
        <v>0.1054653692701298</v>
      </c>
      <c r="L28" s="45">
        <v>9.6822632385664076E-2</v>
      </c>
      <c r="N28" s="45">
        <v>0.12483986140592228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472</v>
      </c>
      <c r="B30" s="19">
        <v>2020</v>
      </c>
      <c r="C30" s="7">
        <v>1028966118</v>
      </c>
      <c r="D30" s="7">
        <v>887497071</v>
      </c>
      <c r="E30" s="7">
        <v>31335923</v>
      </c>
      <c r="F30" s="7">
        <v>30116115</v>
      </c>
      <c r="G30" s="7">
        <v>60388824</v>
      </c>
      <c r="H30" s="7">
        <v>37283937</v>
      </c>
      <c r="I30" s="7">
        <v>7390803</v>
      </c>
      <c r="J30" s="7">
        <v>15012163</v>
      </c>
      <c r="K30" s="7">
        <v>181527765</v>
      </c>
      <c r="L30" s="7">
        <v>705969306</v>
      </c>
      <c r="M30" s="20">
        <v>6.25</v>
      </c>
      <c r="N30" s="7">
        <v>4412308.1624999996</v>
      </c>
    </row>
    <row r="31" spans="1:14" s="21" customFormat="1" x14ac:dyDescent="0.2">
      <c r="A31" s="8" t="s">
        <v>472</v>
      </c>
      <c r="B31" s="19">
        <v>2021</v>
      </c>
      <c r="C31" s="7">
        <v>1076979187</v>
      </c>
      <c r="D31" s="7">
        <v>926136018</v>
      </c>
      <c r="E31" s="7">
        <v>34542545</v>
      </c>
      <c r="F31" s="7">
        <v>28474288</v>
      </c>
      <c r="G31" s="7">
        <v>61859709</v>
      </c>
      <c r="H31" s="7">
        <v>40565438</v>
      </c>
      <c r="I31" s="7">
        <v>7565992</v>
      </c>
      <c r="J31" s="7">
        <v>16306080</v>
      </c>
      <c r="K31" s="7">
        <v>189314052</v>
      </c>
      <c r="L31" s="7">
        <v>736821966</v>
      </c>
      <c r="M31" s="20">
        <v>6.25</v>
      </c>
      <c r="N31" s="7">
        <v>4605137.2874999996</v>
      </c>
    </row>
    <row r="32" spans="1:14" s="45" customFormat="1" x14ac:dyDescent="0.2">
      <c r="A32" s="45" t="s">
        <v>9</v>
      </c>
      <c r="B32" s="46"/>
      <c r="C32" s="45">
        <v>4.6661467428415364E-2</v>
      </c>
      <c r="D32" s="45">
        <v>4.3536985374456522E-2</v>
      </c>
      <c r="E32" s="45">
        <v>0.10233054248952551</v>
      </c>
      <c r="F32" s="45">
        <v>-5.451656031994831E-2</v>
      </c>
      <c r="G32" s="45">
        <v>2.4356907496658652E-2</v>
      </c>
      <c r="H32" s="45">
        <v>8.8013800688484162E-2</v>
      </c>
      <c r="I32" s="45">
        <v>2.3703648981037648E-2</v>
      </c>
      <c r="J32" s="45">
        <v>8.6191243726836703E-2</v>
      </c>
      <c r="K32" s="45">
        <v>4.2893091313056159E-2</v>
      </c>
      <c r="L32" s="45">
        <v>4.3702551566739078E-2</v>
      </c>
      <c r="N32" s="45">
        <v>4.3702551566739085E-2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380</v>
      </c>
      <c r="B34" s="19">
        <v>2020</v>
      </c>
      <c r="C34" s="7">
        <v>229471527</v>
      </c>
      <c r="D34" s="7">
        <v>173999365</v>
      </c>
      <c r="E34" s="7">
        <v>11735536</v>
      </c>
      <c r="F34" s="7">
        <v>6504819</v>
      </c>
      <c r="G34" s="7">
        <v>18993098</v>
      </c>
      <c r="H34" s="7">
        <v>13910111</v>
      </c>
      <c r="I34" s="7">
        <v>1627424</v>
      </c>
      <c r="J34" s="7">
        <v>4553012</v>
      </c>
      <c r="K34" s="7">
        <v>57324000</v>
      </c>
      <c r="L34" s="7">
        <v>116675365</v>
      </c>
      <c r="M34" s="20">
        <v>6.85</v>
      </c>
      <c r="N34" s="7">
        <v>799226.25025000004</v>
      </c>
    </row>
    <row r="35" spans="1:14" s="21" customFormat="1" x14ac:dyDescent="0.2">
      <c r="A35" s="8" t="s">
        <v>380</v>
      </c>
      <c r="B35" s="19">
        <v>2021</v>
      </c>
      <c r="C35" s="7">
        <v>253167218</v>
      </c>
      <c r="D35" s="7">
        <v>191020077</v>
      </c>
      <c r="E35" s="7">
        <v>12435190</v>
      </c>
      <c r="F35" s="7">
        <v>7316052</v>
      </c>
      <c r="G35" s="7">
        <v>20094258</v>
      </c>
      <c r="H35" s="7">
        <v>15342554</v>
      </c>
      <c r="I35" s="7">
        <v>1830631</v>
      </c>
      <c r="J35" s="7">
        <v>4727605</v>
      </c>
      <c r="K35" s="7">
        <v>61746290</v>
      </c>
      <c r="L35" s="7">
        <v>129273787</v>
      </c>
      <c r="M35" s="20">
        <v>6.85</v>
      </c>
      <c r="N35" s="7">
        <v>885525.44094999996</v>
      </c>
    </row>
    <row r="36" spans="1:14" s="45" customFormat="1" x14ac:dyDescent="0.2">
      <c r="A36" s="45" t="s">
        <v>9</v>
      </c>
      <c r="B36" s="46"/>
      <c r="C36" s="45">
        <v>0.10326200949540899</v>
      </c>
      <c r="D36" s="45">
        <v>9.7820540896801547E-2</v>
      </c>
      <c r="E36" s="45">
        <v>5.9618410271162735E-2</v>
      </c>
      <c r="F36" s="45">
        <v>0.12471261690755731</v>
      </c>
      <c r="G36" s="45">
        <v>5.7976850327418943E-2</v>
      </c>
      <c r="H36" s="45">
        <v>0.10297854560614218</v>
      </c>
      <c r="I36" s="45">
        <v>0.12486420256798474</v>
      </c>
      <c r="J36" s="45">
        <v>3.8346703237329485E-2</v>
      </c>
      <c r="K36" s="45">
        <v>7.7145523689903003E-2</v>
      </c>
      <c r="L36" s="45">
        <v>0.10797842372295129</v>
      </c>
      <c r="N36" s="45">
        <v>0.10797842372295118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381</v>
      </c>
      <c r="B38" s="19">
        <v>2020</v>
      </c>
      <c r="C38" s="7">
        <v>6515733705</v>
      </c>
      <c r="D38" s="7">
        <v>5498833769</v>
      </c>
      <c r="E38" s="7">
        <v>272379433</v>
      </c>
      <c r="F38" s="7">
        <v>120627078</v>
      </c>
      <c r="G38" s="7">
        <v>238262321</v>
      </c>
      <c r="H38" s="7">
        <v>228475267</v>
      </c>
      <c r="I38" s="7">
        <v>23501656</v>
      </c>
      <c r="J38" s="7">
        <v>71793020</v>
      </c>
      <c r="K38" s="7">
        <v>955038775</v>
      </c>
      <c r="L38" s="7">
        <v>4543794994</v>
      </c>
      <c r="M38" s="20">
        <v>3.7421000000000002</v>
      </c>
      <c r="N38" s="7">
        <v>17003335.247047402</v>
      </c>
    </row>
    <row r="39" spans="1:14" s="21" customFormat="1" x14ac:dyDescent="0.2">
      <c r="A39" s="8" t="s">
        <v>381</v>
      </c>
      <c r="B39" s="19">
        <v>2021</v>
      </c>
      <c r="C39" s="7">
        <v>7113057284</v>
      </c>
      <c r="D39" s="7">
        <v>5976537804</v>
      </c>
      <c r="E39" s="7">
        <v>305992156</v>
      </c>
      <c r="F39" s="7">
        <v>123999690</v>
      </c>
      <c r="G39" s="7">
        <v>250309523</v>
      </c>
      <c r="H39" s="7">
        <v>241485384</v>
      </c>
      <c r="I39" s="7">
        <v>23106690</v>
      </c>
      <c r="J39" s="7">
        <v>130579571</v>
      </c>
      <c r="K39" s="7">
        <v>1075473014</v>
      </c>
      <c r="L39" s="7">
        <v>4901064790</v>
      </c>
      <c r="M39" s="20">
        <v>3.7421000000000002</v>
      </c>
      <c r="N39" s="7">
        <v>18340274.550659001</v>
      </c>
    </row>
    <row r="40" spans="1:14" s="45" customFormat="1" x14ac:dyDescent="0.2">
      <c r="A40" s="45" t="s">
        <v>9</v>
      </c>
      <c r="B40" s="46"/>
      <c r="C40" s="45">
        <v>9.1674031819567736E-2</v>
      </c>
      <c r="D40" s="45">
        <v>8.6873699963996853E-2</v>
      </c>
      <c r="E40" s="45">
        <v>0.12340404203719743</v>
      </c>
      <c r="F40" s="45">
        <v>2.7958996072175436E-2</v>
      </c>
      <c r="G40" s="45">
        <v>5.0562766069923409E-2</v>
      </c>
      <c r="H40" s="45">
        <v>5.6943218278414358E-2</v>
      </c>
      <c r="I40" s="45">
        <v>-1.6805879551636701E-2</v>
      </c>
      <c r="J40" s="45">
        <v>0.81883379470594775</v>
      </c>
      <c r="K40" s="45">
        <v>0.12610403069760179</v>
      </c>
      <c r="L40" s="45">
        <v>7.862806232934548E-2</v>
      </c>
      <c r="N40" s="45">
        <v>7.8628062329345411E-2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382</v>
      </c>
      <c r="B42" s="19">
        <v>2020</v>
      </c>
      <c r="C42" s="7">
        <v>258182058</v>
      </c>
      <c r="D42" s="7">
        <v>207237993</v>
      </c>
      <c r="E42" s="7">
        <v>29774745</v>
      </c>
      <c r="F42" s="7">
        <v>8063838</v>
      </c>
      <c r="G42" s="7">
        <v>15188050</v>
      </c>
      <c r="H42" s="7">
        <v>12766561</v>
      </c>
      <c r="I42" s="7">
        <v>850490</v>
      </c>
      <c r="J42" s="7">
        <v>4811334</v>
      </c>
      <c r="K42" s="7">
        <v>71455018</v>
      </c>
      <c r="L42" s="7">
        <v>135782975</v>
      </c>
      <c r="M42" s="20">
        <v>5.6820000000000004</v>
      </c>
      <c r="N42" s="7">
        <v>771518.86395000003</v>
      </c>
    </row>
    <row r="43" spans="1:14" s="21" customFormat="1" x14ac:dyDescent="0.2">
      <c r="A43" s="8" t="s">
        <v>382</v>
      </c>
      <c r="B43" s="19">
        <v>2021</v>
      </c>
      <c r="C43" s="7">
        <v>272124609</v>
      </c>
      <c r="D43" s="7">
        <v>222058833</v>
      </c>
      <c r="E43" s="7">
        <v>29831891</v>
      </c>
      <c r="F43" s="7">
        <v>8133342</v>
      </c>
      <c r="G43" s="7">
        <v>15546888</v>
      </c>
      <c r="H43" s="7">
        <v>13338366</v>
      </c>
      <c r="I43" s="7">
        <v>834277</v>
      </c>
      <c r="J43" s="7">
        <v>4945795</v>
      </c>
      <c r="K43" s="7">
        <v>72630559</v>
      </c>
      <c r="L43" s="7">
        <v>149428274</v>
      </c>
      <c r="M43" s="20">
        <v>5.6820000000000004</v>
      </c>
      <c r="N43" s="7">
        <v>849051.45286800002</v>
      </c>
    </row>
    <row r="44" spans="1:14" s="45" customFormat="1" x14ac:dyDescent="0.2">
      <c r="A44" s="45" t="s">
        <v>9</v>
      </c>
      <c r="B44" s="46"/>
      <c r="C44" s="45">
        <v>5.4002788218536858E-2</v>
      </c>
      <c r="D44" s="45">
        <v>7.151603711969938E-2</v>
      </c>
      <c r="E44" s="45">
        <v>1.9192775622427665E-3</v>
      </c>
      <c r="F44" s="45">
        <v>8.6192207730363627E-3</v>
      </c>
      <c r="G44" s="45">
        <v>2.3626337811634805E-2</v>
      </c>
      <c r="H44" s="45">
        <v>4.4789274104435797E-2</v>
      </c>
      <c r="I44" s="45">
        <v>-1.9063128314265893E-2</v>
      </c>
      <c r="J44" s="45">
        <v>2.7946719142757499E-2</v>
      </c>
      <c r="K44" s="45">
        <v>1.6451482805588266E-2</v>
      </c>
      <c r="L44" s="45">
        <v>0.10049344551480037</v>
      </c>
      <c r="N44" s="45">
        <v>0.10049344551480036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383</v>
      </c>
      <c r="B46" s="19">
        <v>2020</v>
      </c>
      <c r="C46" s="7">
        <v>1292276177</v>
      </c>
      <c r="D46" s="7">
        <v>1139739349</v>
      </c>
      <c r="E46" s="7">
        <v>64572224</v>
      </c>
      <c r="F46" s="7">
        <v>134039575</v>
      </c>
      <c r="G46" s="7">
        <v>48941040</v>
      </c>
      <c r="H46" s="7">
        <v>37350912</v>
      </c>
      <c r="I46" s="7">
        <v>5600597</v>
      </c>
      <c r="J46" s="7">
        <v>22568950</v>
      </c>
      <c r="K46" s="7">
        <v>313073298</v>
      </c>
      <c r="L46" s="7">
        <v>826666051</v>
      </c>
      <c r="M46" s="20">
        <v>7.8331999999999997</v>
      </c>
      <c r="N46" s="7">
        <v>6475440.5106931999</v>
      </c>
    </row>
    <row r="47" spans="1:14" s="21" customFormat="1" x14ac:dyDescent="0.2">
      <c r="A47" s="8" t="s">
        <v>383</v>
      </c>
      <c r="B47" s="19">
        <v>2021</v>
      </c>
      <c r="C47" s="7">
        <v>1394381396</v>
      </c>
      <c r="D47" s="7">
        <v>1235198310</v>
      </c>
      <c r="E47" s="7">
        <v>65157471</v>
      </c>
      <c r="F47" s="7">
        <v>139066266</v>
      </c>
      <c r="G47" s="7">
        <v>53150094</v>
      </c>
      <c r="H47" s="7">
        <v>42552192</v>
      </c>
      <c r="I47" s="7">
        <v>5522979</v>
      </c>
      <c r="J47" s="7">
        <v>24124884</v>
      </c>
      <c r="K47" s="7">
        <v>329573886</v>
      </c>
      <c r="L47" s="7">
        <v>905624424</v>
      </c>
      <c r="M47" s="20">
        <v>7.79</v>
      </c>
      <c r="N47" s="7">
        <v>7054814.26296</v>
      </c>
    </row>
    <row r="48" spans="1:14" s="45" customFormat="1" x14ac:dyDescent="0.2">
      <c r="A48" s="45" t="s">
        <v>9</v>
      </c>
      <c r="B48" s="46"/>
      <c r="C48" s="45">
        <v>7.9011917744267135E-2</v>
      </c>
      <c r="D48" s="45">
        <v>8.3755080566232168E-2</v>
      </c>
      <c r="E48" s="45">
        <v>9.0634480856660593E-3</v>
      </c>
      <c r="F48" s="45">
        <v>3.7501543853746176E-2</v>
      </c>
      <c r="G48" s="45">
        <v>8.6002545103250769E-2</v>
      </c>
      <c r="H48" s="45">
        <v>0.13925443105646257</v>
      </c>
      <c r="I48" s="45">
        <v>-1.3858879687290481E-2</v>
      </c>
      <c r="J48" s="45">
        <v>6.8941355269075438E-2</v>
      </c>
      <c r="K48" s="45">
        <v>5.2705191101925272E-2</v>
      </c>
      <c r="L48" s="45">
        <v>9.5514232022091347E-2</v>
      </c>
      <c r="N48" s="45">
        <v>8.9472484738305116E-2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384</v>
      </c>
      <c r="B50" s="19">
        <v>2020</v>
      </c>
      <c r="C50" s="7">
        <v>5743402663</v>
      </c>
      <c r="D50" s="7">
        <v>4846038165</v>
      </c>
      <c r="E50" s="7">
        <v>118088413</v>
      </c>
      <c r="F50" s="7">
        <v>120802199</v>
      </c>
      <c r="G50" s="7">
        <v>296416788</v>
      </c>
      <c r="H50" s="7">
        <v>286460450</v>
      </c>
      <c r="I50" s="7">
        <v>22800271</v>
      </c>
      <c r="J50" s="7">
        <v>89284391</v>
      </c>
      <c r="K50" s="7">
        <v>933852512</v>
      </c>
      <c r="L50" s="7">
        <v>3912185653</v>
      </c>
      <c r="M50" s="20">
        <v>3.9068000000000001</v>
      </c>
      <c r="N50" s="7">
        <v>15284126.909140401</v>
      </c>
    </row>
    <row r="51" spans="1:14" s="21" customFormat="1" x14ac:dyDescent="0.2">
      <c r="A51" s="8" t="s">
        <v>384</v>
      </c>
      <c r="B51" s="19">
        <v>2021</v>
      </c>
      <c r="C51" s="7">
        <v>6065163383</v>
      </c>
      <c r="D51" s="7">
        <v>5084151247</v>
      </c>
      <c r="E51" s="7">
        <v>121465031</v>
      </c>
      <c r="F51" s="7">
        <v>122875771</v>
      </c>
      <c r="G51" s="7">
        <v>300068227</v>
      </c>
      <c r="H51" s="7">
        <v>291204582</v>
      </c>
      <c r="I51" s="7">
        <v>22941027</v>
      </c>
      <c r="J51" s="7">
        <v>97658000</v>
      </c>
      <c r="K51" s="7">
        <v>956212638</v>
      </c>
      <c r="L51" s="7">
        <v>4127938609</v>
      </c>
      <c r="M51" s="20">
        <v>3.9127999999999998</v>
      </c>
      <c r="N51" s="7">
        <v>16151798.189295199</v>
      </c>
    </row>
    <row r="52" spans="1:14" s="45" customFormat="1" x14ac:dyDescent="0.2">
      <c r="A52" s="45" t="s">
        <v>9</v>
      </c>
      <c r="B52" s="46"/>
      <c r="C52" s="45">
        <v>5.6022664416834046E-2</v>
      </c>
      <c r="D52" s="45">
        <v>4.9135618394371437E-2</v>
      </c>
      <c r="E52" s="45">
        <v>2.8593982374883808E-2</v>
      </c>
      <c r="F52" s="45">
        <v>1.7165018659966613E-2</v>
      </c>
      <c r="G52" s="45">
        <v>1.23185971504421E-2</v>
      </c>
      <c r="H52" s="45">
        <v>1.6561211154977939E-2</v>
      </c>
      <c r="I52" s="45">
        <v>6.173435394693335E-3</v>
      </c>
      <c r="J52" s="45">
        <v>9.3785810780744425E-2</v>
      </c>
      <c r="K52" s="45">
        <v>2.3943958722252707E-2</v>
      </c>
      <c r="L52" s="45">
        <v>5.5148956398465683E-2</v>
      </c>
      <c r="N52" s="45">
        <v>5.6769437031820427E-2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385</v>
      </c>
      <c r="B54" s="19">
        <v>2020</v>
      </c>
      <c r="C54" s="7">
        <v>139888063</v>
      </c>
      <c r="D54" s="7">
        <v>115145855</v>
      </c>
      <c r="E54" s="7">
        <v>34313749</v>
      </c>
      <c r="F54" s="7">
        <v>7941130</v>
      </c>
      <c r="G54" s="7">
        <v>7850060</v>
      </c>
      <c r="H54" s="7">
        <v>4889111</v>
      </c>
      <c r="I54" s="7">
        <v>1312478</v>
      </c>
      <c r="J54" s="7">
        <v>2393538</v>
      </c>
      <c r="K54" s="7">
        <v>58700066</v>
      </c>
      <c r="L54" s="7">
        <v>56445789</v>
      </c>
      <c r="M54" s="20">
        <v>5.8357999999999999</v>
      </c>
      <c r="N54" s="7">
        <v>329406.33544619998</v>
      </c>
    </row>
    <row r="55" spans="1:14" s="21" customFormat="1" x14ac:dyDescent="0.2">
      <c r="A55" s="8" t="s">
        <v>385</v>
      </c>
      <c r="B55" s="19">
        <v>2021</v>
      </c>
      <c r="C55" s="7">
        <v>153569519</v>
      </c>
      <c r="D55" s="7">
        <v>121012633</v>
      </c>
      <c r="E55" s="7">
        <v>33563594</v>
      </c>
      <c r="F55" s="7">
        <v>7581706</v>
      </c>
      <c r="G55" s="7">
        <v>7787103</v>
      </c>
      <c r="H55" s="7">
        <v>5063111</v>
      </c>
      <c r="I55" s="7">
        <v>1344050</v>
      </c>
      <c r="J55" s="7">
        <v>2679166</v>
      </c>
      <c r="K55" s="7">
        <v>58018730</v>
      </c>
      <c r="L55" s="7">
        <v>62993903</v>
      </c>
      <c r="M55" s="20">
        <v>5.8357999999999999</v>
      </c>
      <c r="N55" s="7">
        <v>367619.8191274</v>
      </c>
    </row>
    <row r="56" spans="1:14" s="45" customFormat="1" x14ac:dyDescent="0.2">
      <c r="A56" s="45" t="s">
        <v>9</v>
      </c>
      <c r="B56" s="46"/>
      <c r="C56" s="45">
        <v>9.7802884010196073E-2</v>
      </c>
      <c r="D56" s="45">
        <v>5.0950839698050789E-2</v>
      </c>
      <c r="E56" s="45">
        <v>-2.186164502165007E-2</v>
      </c>
      <c r="F56" s="45">
        <v>-4.5261064861046224E-2</v>
      </c>
      <c r="G56" s="45">
        <v>-8.0199387011054696E-3</v>
      </c>
      <c r="H56" s="45">
        <v>3.5589292204656432E-2</v>
      </c>
      <c r="I56" s="45">
        <v>2.4055260354840232E-2</v>
      </c>
      <c r="J56" s="45">
        <v>0.11933297069025016</v>
      </c>
      <c r="K56" s="45">
        <v>-1.1607073831910172E-2</v>
      </c>
      <c r="L56" s="45">
        <v>0.11600713031046479</v>
      </c>
      <c r="N56" s="45">
        <v>0.11600713031046483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386</v>
      </c>
      <c r="B58" s="19">
        <v>2020</v>
      </c>
      <c r="C58" s="7">
        <v>1223055194</v>
      </c>
      <c r="D58" s="7">
        <v>1070273526</v>
      </c>
      <c r="E58" s="7">
        <v>28078103</v>
      </c>
      <c r="F58" s="7">
        <v>4953927</v>
      </c>
      <c r="G58" s="7">
        <v>34771705</v>
      </c>
      <c r="H58" s="7">
        <v>34671926</v>
      </c>
      <c r="I58" s="7">
        <v>3009770</v>
      </c>
      <c r="J58" s="7">
        <v>15140386</v>
      </c>
      <c r="K58" s="7">
        <v>120625817</v>
      </c>
      <c r="L58" s="7">
        <v>949647709</v>
      </c>
      <c r="M58" s="20">
        <v>5.9</v>
      </c>
      <c r="N58" s="7">
        <v>5602921.4831000008</v>
      </c>
    </row>
    <row r="59" spans="1:14" s="21" customFormat="1" x14ac:dyDescent="0.2">
      <c r="A59" s="8" t="s">
        <v>386</v>
      </c>
      <c r="B59" s="19">
        <v>2021</v>
      </c>
      <c r="C59" s="7">
        <v>1312047023</v>
      </c>
      <c r="D59" s="7">
        <v>1130378474</v>
      </c>
      <c r="E59" s="7">
        <v>28523823</v>
      </c>
      <c r="F59" s="7">
        <v>4986290</v>
      </c>
      <c r="G59" s="7">
        <v>35647009</v>
      </c>
      <c r="H59" s="7">
        <v>35569729</v>
      </c>
      <c r="I59" s="7">
        <v>3066701</v>
      </c>
      <c r="J59" s="7">
        <v>15207243</v>
      </c>
      <c r="K59" s="7">
        <v>123000795</v>
      </c>
      <c r="L59" s="7">
        <v>1007377679</v>
      </c>
      <c r="M59" s="20">
        <v>5.9</v>
      </c>
      <c r="N59" s="7">
        <v>5943528.3061000006</v>
      </c>
    </row>
    <row r="60" spans="1:14" s="45" customFormat="1" x14ac:dyDescent="0.2">
      <c r="A60" s="45" t="s">
        <v>9</v>
      </c>
      <c r="B60" s="46"/>
      <c r="C60" s="45">
        <v>7.2761907587303859E-2</v>
      </c>
      <c r="D60" s="45">
        <v>5.6158492702920504E-2</v>
      </c>
      <c r="E60" s="45">
        <v>1.5874291792433413E-2</v>
      </c>
      <c r="F60" s="45">
        <v>6.5327971122707299E-3</v>
      </c>
      <c r="G60" s="45">
        <v>2.5172881226272915E-2</v>
      </c>
      <c r="H60" s="45">
        <v>2.5894235007308218E-2</v>
      </c>
      <c r="I60" s="45">
        <v>1.8915398851074999E-2</v>
      </c>
      <c r="J60" s="45">
        <v>4.4158055151301955E-3</v>
      </c>
      <c r="K60" s="45">
        <v>1.9688803434176946E-2</v>
      </c>
      <c r="L60" s="45">
        <v>6.0790932735246564E-2</v>
      </c>
      <c r="N60" s="45">
        <v>6.0790932735246529E-2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387</v>
      </c>
      <c r="B62" s="19">
        <v>2020</v>
      </c>
      <c r="C62" s="7">
        <v>5898064897</v>
      </c>
      <c r="D62" s="7">
        <v>4937296039</v>
      </c>
      <c r="E62" s="7">
        <v>197880689</v>
      </c>
      <c r="F62" s="7">
        <v>92361159</v>
      </c>
      <c r="G62" s="7">
        <v>383402501</v>
      </c>
      <c r="H62" s="7">
        <v>354361933</v>
      </c>
      <c r="I62" s="7">
        <v>36959761</v>
      </c>
      <c r="J62" s="7">
        <v>110084208</v>
      </c>
      <c r="K62" s="7">
        <v>1175050251</v>
      </c>
      <c r="L62" s="7">
        <v>3762245788</v>
      </c>
      <c r="M62" s="20">
        <v>4.6622000000000003</v>
      </c>
      <c r="N62" s="7">
        <v>17540342.312813602</v>
      </c>
    </row>
    <row r="63" spans="1:14" s="21" customFormat="1" x14ac:dyDescent="0.2">
      <c r="A63" s="8" t="s">
        <v>387</v>
      </c>
      <c r="B63" s="19">
        <v>2021</v>
      </c>
      <c r="C63" s="7">
        <v>6236246505</v>
      </c>
      <c r="D63" s="7">
        <v>5190767935</v>
      </c>
      <c r="E63" s="7">
        <v>202541380</v>
      </c>
      <c r="F63" s="7">
        <v>93441785</v>
      </c>
      <c r="G63" s="7">
        <v>385391888</v>
      </c>
      <c r="H63" s="7">
        <v>358857451</v>
      </c>
      <c r="I63" s="7">
        <v>36625154</v>
      </c>
      <c r="J63" s="7">
        <v>121468333</v>
      </c>
      <c r="K63" s="7">
        <v>1198325991</v>
      </c>
      <c r="L63" s="7">
        <v>3992441944</v>
      </c>
      <c r="M63" s="20">
        <v>4.9071999999999996</v>
      </c>
      <c r="N63" s="7">
        <v>19591711.1075968</v>
      </c>
    </row>
    <row r="64" spans="1:14" s="45" customFormat="1" x14ac:dyDescent="0.2">
      <c r="A64" s="45" t="s">
        <v>9</v>
      </c>
      <c r="B64" s="46"/>
      <c r="C64" s="45">
        <v>5.7337722440458934E-2</v>
      </c>
      <c r="D64" s="45">
        <v>5.1338200909528245E-2</v>
      </c>
      <c r="E64" s="45">
        <v>2.3553036041834279E-2</v>
      </c>
      <c r="F64" s="45">
        <v>1.1700004760659185E-2</v>
      </c>
      <c r="G64" s="45">
        <v>5.1887689694543751E-3</v>
      </c>
      <c r="H64" s="45">
        <v>1.2686232863505686E-2</v>
      </c>
      <c r="I64" s="45">
        <v>-9.0532782395427291E-3</v>
      </c>
      <c r="J64" s="45">
        <v>0.10341288007449716</v>
      </c>
      <c r="K64" s="45">
        <v>1.9808293288045942E-2</v>
      </c>
      <c r="L64" s="45">
        <v>6.1185836591067508E-2</v>
      </c>
      <c r="N64" s="45">
        <v>0.11695146868853452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388</v>
      </c>
      <c r="B66" s="19">
        <v>2020</v>
      </c>
      <c r="C66" s="7">
        <v>1050308398</v>
      </c>
      <c r="D66" s="7">
        <v>862493128</v>
      </c>
      <c r="E66" s="7">
        <v>20763185</v>
      </c>
      <c r="F66" s="7">
        <v>17798992</v>
      </c>
      <c r="G66" s="7">
        <v>76754812</v>
      </c>
      <c r="H66" s="7">
        <v>64238768</v>
      </c>
      <c r="I66" s="7">
        <v>8110060</v>
      </c>
      <c r="J66" s="7">
        <v>17755157</v>
      </c>
      <c r="K66" s="7">
        <v>205420974</v>
      </c>
      <c r="L66" s="7">
        <v>657072154</v>
      </c>
      <c r="M66" s="20">
        <v>7.75</v>
      </c>
      <c r="N66" s="7">
        <v>5092309.1935000001</v>
      </c>
    </row>
    <row r="67" spans="1:14" s="21" customFormat="1" x14ac:dyDescent="0.2">
      <c r="A67" s="8" t="s">
        <v>388</v>
      </c>
      <c r="B67" s="19">
        <v>2021</v>
      </c>
      <c r="C67" s="7">
        <v>1096905710</v>
      </c>
      <c r="D67" s="7">
        <v>906710221</v>
      </c>
      <c r="E67" s="7">
        <v>21665252</v>
      </c>
      <c r="F67" s="7">
        <v>17740686</v>
      </c>
      <c r="G67" s="7">
        <v>77268301</v>
      </c>
      <c r="H67" s="7">
        <v>65875812</v>
      </c>
      <c r="I67" s="7">
        <v>7816708</v>
      </c>
      <c r="J67" s="7">
        <v>18130512</v>
      </c>
      <c r="K67" s="7">
        <v>208497271</v>
      </c>
      <c r="L67" s="7">
        <v>698212950</v>
      </c>
      <c r="M67" s="20">
        <v>7.75</v>
      </c>
      <c r="N67" s="7">
        <v>5411150.3624999998</v>
      </c>
    </row>
    <row r="68" spans="1:14" s="45" customFormat="1" x14ac:dyDescent="0.2">
      <c r="A68" s="45" t="s">
        <v>9</v>
      </c>
      <c r="B68" s="46"/>
      <c r="C68" s="45">
        <v>4.4365361724928339E-2</v>
      </c>
      <c r="D68" s="45">
        <v>5.1266603251127585E-2</v>
      </c>
      <c r="E68" s="45">
        <v>4.3445502219433101E-2</v>
      </c>
      <c r="F68" s="45">
        <v>-3.2758034837028975E-3</v>
      </c>
      <c r="G68" s="45">
        <v>6.6899909806306347E-3</v>
      </c>
      <c r="H68" s="45">
        <v>2.5483739040574376E-2</v>
      </c>
      <c r="I68" s="45">
        <v>-3.6171372344964155E-2</v>
      </c>
      <c r="J68" s="45">
        <v>2.114061846932697E-2</v>
      </c>
      <c r="K68" s="45">
        <v>1.4975574013196919E-2</v>
      </c>
      <c r="L68" s="45">
        <v>6.2612295696219691E-2</v>
      </c>
      <c r="N68" s="45">
        <v>6.2612295696219636E-2</v>
      </c>
    </row>
    <row r="70" spans="1:14" ht="15" x14ac:dyDescent="0.25">
      <c r="A70" s="1" t="s">
        <v>10</v>
      </c>
      <c r="B70" s="16">
        <v>2020</v>
      </c>
      <c r="C70" s="13">
        <v>49951240965</v>
      </c>
      <c r="D70" s="13">
        <v>42061738356</v>
      </c>
      <c r="E70" s="13">
        <v>2309295161</v>
      </c>
      <c r="F70" s="13">
        <v>2069604773</v>
      </c>
      <c r="G70" s="13">
        <v>2623681640</v>
      </c>
      <c r="H70" s="13">
        <v>2255845644</v>
      </c>
      <c r="I70" s="13">
        <v>288034076</v>
      </c>
      <c r="J70" s="13">
        <v>837471593</v>
      </c>
      <c r="K70" s="13">
        <v>10383932887</v>
      </c>
      <c r="L70" s="13">
        <v>31677805469</v>
      </c>
      <c r="M70" s="13"/>
      <c r="N70" s="13">
        <v>165839152.97142649</v>
      </c>
    </row>
    <row r="71" spans="1:14" ht="15" x14ac:dyDescent="0.25">
      <c r="A71" s="1"/>
      <c r="B71" s="16">
        <v>2021</v>
      </c>
      <c r="C71" s="13">
        <v>53735985220</v>
      </c>
      <c r="D71" s="13">
        <v>44968644543</v>
      </c>
      <c r="E71" s="13">
        <v>2365310822</v>
      </c>
      <c r="F71" s="13">
        <v>2168409437</v>
      </c>
      <c r="G71" s="13">
        <v>2692785920</v>
      </c>
      <c r="H71" s="13">
        <v>2360061073</v>
      </c>
      <c r="I71" s="13">
        <v>291089510</v>
      </c>
      <c r="J71" s="13">
        <v>981196706</v>
      </c>
      <c r="K71" s="13">
        <v>10858853468</v>
      </c>
      <c r="L71" s="13">
        <v>34109791075</v>
      </c>
      <c r="M71" s="13"/>
      <c r="N71" s="13">
        <v>180130668.53577298</v>
      </c>
    </row>
    <row r="72" spans="1:14" s="45" customFormat="1" ht="15" x14ac:dyDescent="0.25">
      <c r="A72" s="49" t="s">
        <v>9</v>
      </c>
      <c r="B72" s="50"/>
      <c r="C72" s="45">
        <v>7.5768773345429141E-2</v>
      </c>
      <c r="D72" s="45">
        <v>6.9110462396886105E-2</v>
      </c>
      <c r="E72" s="45">
        <v>2.4256605195389313E-2</v>
      </c>
      <c r="F72" s="45">
        <v>4.7740836940947662E-2</v>
      </c>
      <c r="G72" s="45">
        <v>2.6338668132007054E-2</v>
      </c>
      <c r="H72" s="45">
        <v>4.6197943231261258E-2</v>
      </c>
      <c r="I72" s="45">
        <v>1.0607890713597374E-2</v>
      </c>
      <c r="J72" s="45">
        <v>0.17161789629800614</v>
      </c>
      <c r="K72" s="45">
        <v>4.5736098852735198E-2</v>
      </c>
      <c r="L72" s="45">
        <v>7.6772540584604226E-2</v>
      </c>
      <c r="N72" s="45">
        <v>8.6176969119040728E-2</v>
      </c>
    </row>
    <row r="74" spans="1:14" ht="15" x14ac:dyDescent="0.25">
      <c r="K74" s="15" t="s">
        <v>465</v>
      </c>
      <c r="L74" s="16">
        <v>2020</v>
      </c>
      <c r="M74" s="23">
        <v>5.2351843985441855</v>
      </c>
    </row>
    <row r="75" spans="1:14" ht="15" x14ac:dyDescent="0.25">
      <c r="K75" s="15"/>
      <c r="L75" s="16">
        <v>2021</v>
      </c>
      <c r="M75" s="23">
        <v>5.2809079991051506</v>
      </c>
    </row>
    <row r="76" spans="1:14" s="45" customFormat="1" ht="15" x14ac:dyDescent="0.25">
      <c r="B76" s="50"/>
      <c r="J76" s="47"/>
      <c r="K76" s="49" t="s">
        <v>466</v>
      </c>
      <c r="L76" s="49"/>
      <c r="M76" s="45">
        <v>8.7339044969801036E-3</v>
      </c>
    </row>
    <row r="80" spans="1:14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0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389</v>
      </c>
      <c r="B2" s="19">
        <v>2020</v>
      </c>
      <c r="C2" s="7">
        <v>48625182</v>
      </c>
      <c r="D2" s="7">
        <v>42785618</v>
      </c>
      <c r="E2" s="7">
        <v>5881084</v>
      </c>
      <c r="F2" s="7">
        <v>330741</v>
      </c>
      <c r="G2" s="7">
        <v>2510034</v>
      </c>
      <c r="H2" s="7">
        <v>1717307</v>
      </c>
      <c r="I2" s="7">
        <v>0</v>
      </c>
      <c r="J2" s="7">
        <v>392014</v>
      </c>
      <c r="K2" s="7">
        <v>10831180</v>
      </c>
      <c r="L2" s="7">
        <v>31954438</v>
      </c>
      <c r="M2" s="20">
        <v>5.5419</v>
      </c>
      <c r="N2" s="7">
        <v>177088.2999522</v>
      </c>
    </row>
    <row r="3" spans="1:14" s="21" customFormat="1" x14ac:dyDescent="0.2">
      <c r="A3" s="8" t="s">
        <v>389</v>
      </c>
      <c r="B3" s="19">
        <v>2021</v>
      </c>
      <c r="C3" s="7">
        <v>49385145</v>
      </c>
      <c r="D3" s="7">
        <v>43453513</v>
      </c>
      <c r="E3" s="7">
        <v>6172302</v>
      </c>
      <c r="F3" s="7">
        <v>326643</v>
      </c>
      <c r="G3" s="7">
        <v>2511609</v>
      </c>
      <c r="H3" s="7">
        <v>1747963</v>
      </c>
      <c r="I3" s="7">
        <v>0</v>
      </c>
      <c r="J3" s="7">
        <v>416471</v>
      </c>
      <c r="K3" s="7">
        <v>11174988</v>
      </c>
      <c r="L3" s="7">
        <v>32278525</v>
      </c>
      <c r="M3" s="20">
        <v>5.5194999999999999</v>
      </c>
      <c r="N3" s="7">
        <v>178161.31873749997</v>
      </c>
    </row>
    <row r="4" spans="1:14" s="45" customFormat="1" x14ac:dyDescent="0.2">
      <c r="A4" s="45" t="s">
        <v>9</v>
      </c>
      <c r="B4" s="46"/>
      <c r="C4" s="45">
        <v>1.5629000627699449E-2</v>
      </c>
      <c r="D4" s="45">
        <v>1.5610268852491508E-2</v>
      </c>
      <c r="E4" s="45">
        <v>4.9517741967297184E-2</v>
      </c>
      <c r="F4" s="45">
        <v>-1.2390359828385353E-2</v>
      </c>
      <c r="G4" s="45">
        <v>6.2748154009069205E-4</v>
      </c>
      <c r="H4" s="45">
        <v>1.785120540474126E-2</v>
      </c>
      <c r="I4" s="45" t="s">
        <v>468</v>
      </c>
      <c r="J4" s="45">
        <v>6.2388077976806948E-2</v>
      </c>
      <c r="K4" s="45">
        <v>3.1742432495813017E-2</v>
      </c>
      <c r="L4" s="45">
        <v>1.0142159283164361E-2</v>
      </c>
      <c r="N4" s="45">
        <v>6.0592302573890949E-3</v>
      </c>
    </row>
    <row r="6" spans="1:14" ht="15" x14ac:dyDescent="0.25">
      <c r="A6" s="1" t="s">
        <v>10</v>
      </c>
      <c r="B6" s="16">
        <v>2020</v>
      </c>
      <c r="C6" s="13">
        <v>48625182</v>
      </c>
      <c r="D6" s="13">
        <v>42785618</v>
      </c>
      <c r="E6" s="13">
        <v>5881084</v>
      </c>
      <c r="F6" s="13">
        <v>330741</v>
      </c>
      <c r="G6" s="13">
        <v>2510034</v>
      </c>
      <c r="H6" s="13">
        <v>1717307</v>
      </c>
      <c r="I6" s="13">
        <v>0</v>
      </c>
      <c r="J6" s="13">
        <v>392014</v>
      </c>
      <c r="K6" s="13">
        <v>10831180</v>
      </c>
      <c r="L6" s="13">
        <v>31954438</v>
      </c>
      <c r="M6" s="13"/>
      <c r="N6" s="13">
        <v>177088.2999522</v>
      </c>
    </row>
    <row r="7" spans="1:14" ht="15" x14ac:dyDescent="0.25">
      <c r="A7" s="1"/>
      <c r="B7" s="16">
        <v>2021</v>
      </c>
      <c r="C7" s="13">
        <v>49385145</v>
      </c>
      <c r="D7" s="13">
        <v>43453513</v>
      </c>
      <c r="E7" s="13">
        <v>6172302</v>
      </c>
      <c r="F7" s="13">
        <v>326643</v>
      </c>
      <c r="G7" s="13">
        <v>2511609</v>
      </c>
      <c r="H7" s="13">
        <v>1747963</v>
      </c>
      <c r="I7" s="13">
        <v>0</v>
      </c>
      <c r="J7" s="13">
        <v>416471</v>
      </c>
      <c r="K7" s="13">
        <v>11174988</v>
      </c>
      <c r="L7" s="13">
        <v>32278525</v>
      </c>
      <c r="M7" s="13"/>
      <c r="N7" s="13">
        <v>178161.31873749997</v>
      </c>
    </row>
    <row r="8" spans="1:14" s="45" customFormat="1" ht="15" x14ac:dyDescent="0.25">
      <c r="A8" s="49" t="s">
        <v>9</v>
      </c>
      <c r="B8" s="50"/>
      <c r="C8" s="45">
        <v>1.5629000627699449E-2</v>
      </c>
      <c r="D8" s="45">
        <v>1.5610268852491508E-2</v>
      </c>
      <c r="E8" s="45">
        <v>4.9517741967297184E-2</v>
      </c>
      <c r="F8" s="45">
        <v>-1.2390359828385353E-2</v>
      </c>
      <c r="G8" s="45">
        <v>6.2748154009069205E-4</v>
      </c>
      <c r="H8" s="45">
        <v>1.785120540474126E-2</v>
      </c>
      <c r="I8" s="45" t="s">
        <v>468</v>
      </c>
      <c r="J8" s="45">
        <v>6.2388077976806948E-2</v>
      </c>
      <c r="K8" s="45">
        <v>3.1742432495813017E-2</v>
      </c>
      <c r="L8" s="45">
        <v>1.0142159283164361E-2</v>
      </c>
      <c r="N8" s="45">
        <v>6.0592302573890949E-3</v>
      </c>
    </row>
    <row r="10" spans="1:14" ht="15" x14ac:dyDescent="0.25">
      <c r="K10" s="15" t="s">
        <v>465</v>
      </c>
      <c r="L10" s="16">
        <v>2020</v>
      </c>
      <c r="M10" s="23">
        <v>5.5419</v>
      </c>
    </row>
    <row r="11" spans="1:14" ht="15" x14ac:dyDescent="0.25">
      <c r="K11" s="15"/>
      <c r="L11" s="16">
        <v>2021</v>
      </c>
      <c r="M11" s="23">
        <v>5.519499999999999</v>
      </c>
    </row>
    <row r="12" spans="1:14" s="45" customFormat="1" ht="15" x14ac:dyDescent="0.25">
      <c r="B12" s="50"/>
      <c r="J12" s="47"/>
      <c r="K12" s="49" t="s">
        <v>466</v>
      </c>
      <c r="L12" s="49"/>
      <c r="M12" s="45">
        <v>-4.0419350764180307E-3</v>
      </c>
    </row>
    <row r="16" spans="1:14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390</v>
      </c>
      <c r="B2" s="19">
        <v>2020</v>
      </c>
      <c r="C2" s="7">
        <v>375455253</v>
      </c>
      <c r="D2" s="7">
        <v>356864131</v>
      </c>
      <c r="E2" s="7">
        <v>23630816</v>
      </c>
      <c r="F2" s="7">
        <v>32626539</v>
      </c>
      <c r="G2" s="7">
        <v>24612274</v>
      </c>
      <c r="H2" s="7">
        <v>13921323</v>
      </c>
      <c r="I2" s="7">
        <v>2839221</v>
      </c>
      <c r="J2" s="7">
        <v>7456768</v>
      </c>
      <c r="K2" s="7">
        <v>105086941</v>
      </c>
      <c r="L2" s="7">
        <v>251777190</v>
      </c>
      <c r="M2" s="20">
        <v>5</v>
      </c>
      <c r="N2" s="7">
        <v>1258885.95</v>
      </c>
    </row>
    <row r="3" spans="1:14" s="21" customFormat="1" x14ac:dyDescent="0.2">
      <c r="A3" s="8" t="s">
        <v>390</v>
      </c>
      <c r="B3" s="19">
        <v>2021</v>
      </c>
      <c r="C3" s="7">
        <v>416887808</v>
      </c>
      <c r="D3" s="7">
        <v>381771276</v>
      </c>
      <c r="E3" s="7">
        <v>25105102</v>
      </c>
      <c r="F3" s="7">
        <v>35140506</v>
      </c>
      <c r="G3" s="7">
        <v>24872354</v>
      </c>
      <c r="H3" s="7">
        <v>14640361</v>
      </c>
      <c r="I3" s="7">
        <v>2822131</v>
      </c>
      <c r="J3" s="7">
        <v>7684407</v>
      </c>
      <c r="K3" s="7">
        <v>110264861</v>
      </c>
      <c r="L3" s="7">
        <v>271506415</v>
      </c>
      <c r="M3" s="20">
        <v>5.5</v>
      </c>
      <c r="N3" s="7">
        <v>1493285.2825</v>
      </c>
    </row>
    <row r="4" spans="1:14" s="45" customFormat="1" x14ac:dyDescent="0.2">
      <c r="A4" s="45" t="s">
        <v>9</v>
      </c>
      <c r="B4" s="46"/>
      <c r="C4" s="45">
        <v>0.11035284409777588</v>
      </c>
      <c r="D4" s="45">
        <v>6.9794475926189398E-2</v>
      </c>
      <c r="E4" s="45">
        <v>6.2388281471109586E-2</v>
      </c>
      <c r="F4" s="45">
        <v>7.7052825002369998E-2</v>
      </c>
      <c r="G4" s="45">
        <v>1.0567085349366742E-2</v>
      </c>
      <c r="H4" s="45">
        <v>5.1650119747957864E-2</v>
      </c>
      <c r="I4" s="45">
        <v>-6.0192566904795361E-3</v>
      </c>
      <c r="J4" s="45">
        <v>3.0527837261397968E-2</v>
      </c>
      <c r="K4" s="45">
        <v>4.9272725523526274E-2</v>
      </c>
      <c r="L4" s="45">
        <v>7.8359858571779281E-2</v>
      </c>
      <c r="N4" s="45">
        <v>0.18619584442895723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391</v>
      </c>
      <c r="B6" s="19">
        <v>2020</v>
      </c>
      <c r="C6" s="7">
        <v>600142562</v>
      </c>
      <c r="D6" s="7">
        <v>557503985</v>
      </c>
      <c r="E6" s="7">
        <v>5175608</v>
      </c>
      <c r="F6" s="7">
        <v>15294142</v>
      </c>
      <c r="G6" s="7">
        <v>36366553</v>
      </c>
      <c r="H6" s="7">
        <v>31834012</v>
      </c>
      <c r="I6" s="7">
        <v>2159908</v>
      </c>
      <c r="J6" s="7">
        <v>15348276</v>
      </c>
      <c r="K6" s="7">
        <v>106178499</v>
      </c>
      <c r="L6" s="7">
        <v>451325486</v>
      </c>
      <c r="M6" s="20">
        <v>4.7302</v>
      </c>
      <c r="N6" s="7">
        <v>2134859.8138771998</v>
      </c>
    </row>
    <row r="7" spans="1:14" s="21" customFormat="1" x14ac:dyDescent="0.2">
      <c r="A7" s="8" t="s">
        <v>391</v>
      </c>
      <c r="B7" s="19">
        <v>2021</v>
      </c>
      <c r="C7" s="7">
        <v>802585999</v>
      </c>
      <c r="D7" s="7">
        <v>724441687</v>
      </c>
      <c r="E7" s="7">
        <v>5760740</v>
      </c>
      <c r="F7" s="7">
        <v>16652219</v>
      </c>
      <c r="G7" s="7">
        <v>41652861</v>
      </c>
      <c r="H7" s="7">
        <v>36587410</v>
      </c>
      <c r="I7" s="7">
        <v>2667452</v>
      </c>
      <c r="J7" s="7">
        <v>23477871</v>
      </c>
      <c r="K7" s="7">
        <v>126798553</v>
      </c>
      <c r="L7" s="7">
        <v>597643134</v>
      </c>
      <c r="M7" s="20">
        <v>4.7302</v>
      </c>
      <c r="N7" s="7">
        <v>2826971.5524467998</v>
      </c>
    </row>
    <row r="8" spans="1:14" s="45" customFormat="1" x14ac:dyDescent="0.2">
      <c r="A8" s="45" t="s">
        <v>9</v>
      </c>
      <c r="B8" s="46"/>
      <c r="C8" s="45">
        <v>0.33732557865142715</v>
      </c>
      <c r="D8" s="45">
        <v>0.29943768384005365</v>
      </c>
      <c r="E8" s="45">
        <v>0.11305570282757117</v>
      </c>
      <c r="F8" s="45">
        <v>8.8797200915226235E-2</v>
      </c>
      <c r="G8" s="45">
        <v>0.14536181089255285</v>
      </c>
      <c r="H8" s="45">
        <v>0.14931821977072823</v>
      </c>
      <c r="I8" s="45">
        <v>0.23498408265537235</v>
      </c>
      <c r="J8" s="45">
        <v>0.52967479865491085</v>
      </c>
      <c r="K8" s="45">
        <v>0.19420178467582216</v>
      </c>
      <c r="L8" s="45">
        <v>0.32419540340338771</v>
      </c>
      <c r="N8" s="45">
        <v>0.32419540340338776</v>
      </c>
    </row>
    <row r="10" spans="1:14" ht="15" x14ac:dyDescent="0.25">
      <c r="A10" s="1" t="s">
        <v>10</v>
      </c>
      <c r="B10" s="16">
        <v>2020</v>
      </c>
      <c r="C10" s="13">
        <v>975597815</v>
      </c>
      <c r="D10" s="13">
        <v>914368116</v>
      </c>
      <c r="E10" s="13">
        <v>28806424</v>
      </c>
      <c r="F10" s="13">
        <v>47920681</v>
      </c>
      <c r="G10" s="13">
        <v>60978827</v>
      </c>
      <c r="H10" s="13">
        <v>45755335</v>
      </c>
      <c r="I10" s="13">
        <v>4999129</v>
      </c>
      <c r="J10" s="13">
        <v>22805044</v>
      </c>
      <c r="K10" s="13">
        <v>211265440</v>
      </c>
      <c r="L10" s="13">
        <v>703102676</v>
      </c>
      <c r="M10" s="13"/>
      <c r="N10" s="13">
        <v>3393745.7638772</v>
      </c>
    </row>
    <row r="11" spans="1:14" ht="15" x14ac:dyDescent="0.25">
      <c r="A11" s="1"/>
      <c r="B11" s="16">
        <v>2021</v>
      </c>
      <c r="C11" s="13">
        <v>1219473807</v>
      </c>
      <c r="D11" s="13">
        <v>1106212963</v>
      </c>
      <c r="E11" s="13">
        <v>30865842</v>
      </c>
      <c r="F11" s="13">
        <v>51792725</v>
      </c>
      <c r="G11" s="13">
        <v>66525215</v>
      </c>
      <c r="H11" s="13">
        <v>51227771</v>
      </c>
      <c r="I11" s="13">
        <v>5489583</v>
      </c>
      <c r="J11" s="13">
        <v>31162278</v>
      </c>
      <c r="K11" s="13">
        <v>237063414</v>
      </c>
      <c r="L11" s="13">
        <v>869149549</v>
      </c>
      <c r="M11" s="13"/>
      <c r="N11" s="13">
        <v>4320256.8349468</v>
      </c>
    </row>
    <row r="12" spans="1:14" s="45" customFormat="1" ht="15" x14ac:dyDescent="0.25">
      <c r="A12" s="49" t="s">
        <v>9</v>
      </c>
      <c r="B12" s="50"/>
      <c r="C12" s="45">
        <v>0.24997595141190429</v>
      </c>
      <c r="D12" s="45">
        <v>0.20981139176117117</v>
      </c>
      <c r="E12" s="45">
        <v>7.149162284079412E-2</v>
      </c>
      <c r="F12" s="45">
        <v>8.0801105476777338E-2</v>
      </c>
      <c r="G12" s="45">
        <v>9.0955964108656931E-2</v>
      </c>
      <c r="H12" s="45">
        <v>0.11960214038428524</v>
      </c>
      <c r="I12" s="45">
        <v>9.8107890394506722E-2</v>
      </c>
      <c r="J12" s="45">
        <v>0.36646427869202969</v>
      </c>
      <c r="K12" s="45">
        <v>0.12211166199260987</v>
      </c>
      <c r="L12" s="45">
        <v>0.23616305081450154</v>
      </c>
      <c r="N12" s="45">
        <v>0.27300544458318626</v>
      </c>
    </row>
    <row r="14" spans="1:14" ht="15" x14ac:dyDescent="0.25">
      <c r="K14" s="15" t="s">
        <v>465</v>
      </c>
      <c r="L14" s="16">
        <v>2020</v>
      </c>
      <c r="M14" s="23">
        <v>4.8268138917980741</v>
      </c>
    </row>
    <row r="15" spans="1:14" ht="15" x14ac:dyDescent="0.25">
      <c r="K15" s="15"/>
      <c r="L15" s="16">
        <v>2021</v>
      </c>
      <c r="M15" s="23">
        <v>4.9706714338372162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2.9803830283075747E-2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392</v>
      </c>
      <c r="B2" s="19">
        <v>2020</v>
      </c>
      <c r="C2" s="7">
        <v>236253020</v>
      </c>
      <c r="D2" s="7">
        <v>230584923</v>
      </c>
      <c r="E2" s="7">
        <v>31084520</v>
      </c>
      <c r="F2" s="7">
        <v>18748176</v>
      </c>
      <c r="G2" s="7">
        <v>16759824</v>
      </c>
      <c r="H2" s="7">
        <v>7982998</v>
      </c>
      <c r="I2" s="7">
        <v>0</v>
      </c>
      <c r="J2" s="7">
        <v>5187350</v>
      </c>
      <c r="K2" s="7">
        <v>79762868</v>
      </c>
      <c r="L2" s="7">
        <v>150822055</v>
      </c>
      <c r="M2" s="20">
        <v>7</v>
      </c>
      <c r="N2" s="7">
        <v>1055754.385</v>
      </c>
    </row>
    <row r="3" spans="1:14" s="21" customFormat="1" x14ac:dyDescent="0.2">
      <c r="A3" s="8" t="s">
        <v>392</v>
      </c>
      <c r="B3" s="19">
        <v>2021</v>
      </c>
      <c r="C3" s="7">
        <v>257896835</v>
      </c>
      <c r="D3" s="7">
        <v>242299159</v>
      </c>
      <c r="E3" s="7">
        <v>30995677</v>
      </c>
      <c r="F3" s="7">
        <v>19603627</v>
      </c>
      <c r="G3" s="7">
        <v>16850920</v>
      </c>
      <c r="H3" s="7">
        <v>8742920</v>
      </c>
      <c r="I3" s="7">
        <v>0</v>
      </c>
      <c r="J3" s="7">
        <v>5632080</v>
      </c>
      <c r="K3" s="7">
        <v>81825224</v>
      </c>
      <c r="L3" s="7">
        <v>160473935</v>
      </c>
      <c r="M3" s="20">
        <v>7</v>
      </c>
      <c r="N3" s="7">
        <v>1123317.5449999999</v>
      </c>
    </row>
    <row r="4" spans="1:14" s="45" customFormat="1" x14ac:dyDescent="0.2">
      <c r="A4" s="45" t="s">
        <v>9</v>
      </c>
      <c r="B4" s="46"/>
      <c r="C4" s="45">
        <v>9.1612860652532616E-2</v>
      </c>
      <c r="D4" s="45">
        <v>5.0802263424655915E-2</v>
      </c>
      <c r="E4" s="45">
        <v>-2.8581107252098471E-3</v>
      </c>
      <c r="F4" s="45">
        <v>4.5628492073042197E-2</v>
      </c>
      <c r="G4" s="45">
        <v>5.4353792736725635E-3</v>
      </c>
      <c r="H4" s="45">
        <v>9.5192557983855189E-2</v>
      </c>
      <c r="I4" s="45" t="s">
        <v>468</v>
      </c>
      <c r="J4" s="45">
        <v>8.5733563380145927E-2</v>
      </c>
      <c r="K4" s="45">
        <v>2.5856091333125084E-2</v>
      </c>
      <c r="L4" s="45">
        <v>6.3995149780978644E-2</v>
      </c>
      <c r="N4" s="45">
        <v>6.3995149780978575E-2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393</v>
      </c>
      <c r="B6" s="19">
        <v>2020</v>
      </c>
      <c r="C6" s="7">
        <v>47958613</v>
      </c>
      <c r="D6" s="7">
        <v>45398057</v>
      </c>
      <c r="E6" s="7">
        <v>18624537</v>
      </c>
      <c r="F6" s="7">
        <v>2532547</v>
      </c>
      <c r="G6" s="7">
        <v>3246120</v>
      </c>
      <c r="H6" s="7">
        <v>1232496</v>
      </c>
      <c r="I6" s="7">
        <v>0</v>
      </c>
      <c r="J6" s="7">
        <v>525515</v>
      </c>
      <c r="K6" s="7">
        <v>26161215</v>
      </c>
      <c r="L6" s="7">
        <v>19236842</v>
      </c>
      <c r="M6" s="20">
        <v>4.8281999999999998</v>
      </c>
      <c r="N6" s="7">
        <v>92879.32054439999</v>
      </c>
    </row>
    <row r="7" spans="1:14" s="21" customFormat="1" x14ac:dyDescent="0.2">
      <c r="A7" s="8" t="s">
        <v>393</v>
      </c>
      <c r="B7" s="19">
        <v>2021</v>
      </c>
      <c r="C7" s="7">
        <v>49839755</v>
      </c>
      <c r="D7" s="7">
        <v>46095933</v>
      </c>
      <c r="E7" s="7">
        <v>18499773</v>
      </c>
      <c r="F7" s="7">
        <v>2550166</v>
      </c>
      <c r="G7" s="7">
        <v>3238088</v>
      </c>
      <c r="H7" s="7">
        <v>1272523</v>
      </c>
      <c r="I7" s="7">
        <v>0</v>
      </c>
      <c r="J7" s="7">
        <v>486606</v>
      </c>
      <c r="K7" s="7">
        <v>26047156</v>
      </c>
      <c r="L7" s="7">
        <v>20048777</v>
      </c>
      <c r="M7" s="20">
        <v>4.9442000000000004</v>
      </c>
      <c r="N7" s="7">
        <v>99125.163243400006</v>
      </c>
    </row>
    <row r="8" spans="1:14" s="45" customFormat="1" x14ac:dyDescent="0.2">
      <c r="A8" s="45" t="s">
        <v>9</v>
      </c>
      <c r="B8" s="46"/>
      <c r="C8" s="45">
        <v>3.9224278650427193E-2</v>
      </c>
      <c r="D8" s="45">
        <v>1.5372375958733211E-2</v>
      </c>
      <c r="E8" s="45">
        <v>-6.6989047835122025E-3</v>
      </c>
      <c r="F8" s="45">
        <v>6.9570278458800571E-3</v>
      </c>
      <c r="G8" s="45">
        <v>-2.4743385949995687E-3</v>
      </c>
      <c r="H8" s="45">
        <v>3.2476373148472695E-2</v>
      </c>
      <c r="I8" s="45" t="s">
        <v>468</v>
      </c>
      <c r="J8" s="45">
        <v>-7.4039751481879676E-2</v>
      </c>
      <c r="K8" s="45">
        <v>-4.3598510237387676E-3</v>
      </c>
      <c r="L8" s="45">
        <v>4.2207291612625396E-2</v>
      </c>
      <c r="N8" s="45">
        <v>6.7246860360205316E-2</v>
      </c>
    </row>
    <row r="10" spans="1:14" ht="15" x14ac:dyDescent="0.25">
      <c r="A10" s="1" t="s">
        <v>10</v>
      </c>
      <c r="B10" s="16">
        <v>2020</v>
      </c>
      <c r="C10" s="13">
        <v>284211633</v>
      </c>
      <c r="D10" s="13">
        <v>275982980</v>
      </c>
      <c r="E10" s="13">
        <v>49709057</v>
      </c>
      <c r="F10" s="13">
        <v>21280723</v>
      </c>
      <c r="G10" s="13">
        <v>20005944</v>
      </c>
      <c r="H10" s="13">
        <v>9215494</v>
      </c>
      <c r="I10" s="13">
        <v>0</v>
      </c>
      <c r="J10" s="13">
        <v>5712865</v>
      </c>
      <c r="K10" s="13">
        <v>105924083</v>
      </c>
      <c r="L10" s="13">
        <v>170058897</v>
      </c>
      <c r="M10" s="13"/>
      <c r="N10" s="13">
        <v>1148633.7055444</v>
      </c>
    </row>
    <row r="11" spans="1:14" ht="15" x14ac:dyDescent="0.25">
      <c r="A11" s="1"/>
      <c r="B11" s="16">
        <v>2021</v>
      </c>
      <c r="C11" s="13">
        <v>307736590</v>
      </c>
      <c r="D11" s="13">
        <v>288395092</v>
      </c>
      <c r="E11" s="13">
        <v>49495450</v>
      </c>
      <c r="F11" s="13">
        <v>22153793</v>
      </c>
      <c r="G11" s="13">
        <v>20089008</v>
      </c>
      <c r="H11" s="13">
        <v>10015443</v>
      </c>
      <c r="I11" s="13">
        <v>0</v>
      </c>
      <c r="J11" s="13">
        <v>6118686</v>
      </c>
      <c r="K11" s="13">
        <v>107872380</v>
      </c>
      <c r="L11" s="13">
        <v>180522712</v>
      </c>
      <c r="M11" s="13"/>
      <c r="N11" s="13">
        <v>1222442.7082433999</v>
      </c>
    </row>
    <row r="12" spans="1:14" s="45" customFormat="1" ht="15" x14ac:dyDescent="0.25">
      <c r="A12" s="49" t="s">
        <v>9</v>
      </c>
      <c r="B12" s="50"/>
      <c r="C12" s="45">
        <v>8.2772674544254146E-2</v>
      </c>
      <c r="D12" s="45">
        <v>4.4974193698466475E-2</v>
      </c>
      <c r="E12" s="45">
        <v>-4.297144482141353E-3</v>
      </c>
      <c r="F12" s="45">
        <v>4.1026331671156095E-2</v>
      </c>
      <c r="G12" s="45">
        <v>4.1519660356941915E-3</v>
      </c>
      <c r="H12" s="45">
        <v>8.6804787676059467E-2</v>
      </c>
      <c r="I12" s="45" t="s">
        <v>468</v>
      </c>
      <c r="J12" s="45">
        <v>7.1036336409139728E-2</v>
      </c>
      <c r="K12" s="45">
        <v>1.8393333648212936E-2</v>
      </c>
      <c r="L12" s="45">
        <v>6.1530535506178194E-2</v>
      </c>
      <c r="N12" s="45">
        <v>6.4258085360657011E-2</v>
      </c>
    </row>
    <row r="14" spans="1:14" ht="15" x14ac:dyDescent="0.25">
      <c r="K14" s="15" t="s">
        <v>465</v>
      </c>
      <c r="L14" s="16">
        <v>2020</v>
      </c>
      <c r="M14" s="23">
        <v>6.7543287990654202</v>
      </c>
    </row>
    <row r="15" spans="1:14" ht="15" x14ac:dyDescent="0.25">
      <c r="K15" s="15"/>
      <c r="L15" s="16">
        <v>2021</v>
      </c>
      <c r="M15" s="23">
        <v>6.7716837105981424</v>
      </c>
    </row>
    <row r="16" spans="1:14" s="45" customFormat="1" ht="15" x14ac:dyDescent="0.25">
      <c r="B16" s="50"/>
      <c r="J16" s="47"/>
      <c r="K16" s="49" t="s">
        <v>466</v>
      </c>
      <c r="L16" s="49"/>
      <c r="M16" s="45">
        <v>2.5694502072690982E-3</v>
      </c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16.5703125" style="2" bestFit="1" customWidth="1"/>
    <col min="2" max="2" width="5.85546875" style="12" bestFit="1" customWidth="1"/>
    <col min="3" max="5" width="18.85546875" style="13" bestFit="1" customWidth="1"/>
    <col min="6" max="6" width="16.7109375" style="13" bestFit="1" customWidth="1"/>
    <col min="7" max="7" width="16.7109375" style="13" customWidth="1"/>
    <col min="8" max="8" width="16.7109375" style="13" bestFit="1" customWidth="1"/>
    <col min="9" max="9" width="18.5703125" style="13" bestFit="1" customWidth="1"/>
    <col min="10" max="10" width="18.140625" style="14" bestFit="1" customWidth="1"/>
    <col min="11" max="11" width="23.7109375" style="13" bestFit="1" customWidth="1"/>
    <col min="12" max="12" width="19.28515625" style="13" bestFit="1" customWidth="1"/>
    <col min="13" max="13" width="21.7109375" style="18" bestFit="1" customWidth="1"/>
    <col min="14" max="14" width="14.5703125" style="13" bestFit="1" customWidth="1"/>
    <col min="15" max="15" width="14.5703125" style="2" bestFit="1" customWidth="1"/>
    <col min="16" max="16384" width="9.140625" style="2"/>
  </cols>
  <sheetData>
    <row r="1" spans="1:17" s="37" customFormat="1" ht="38.25" x14ac:dyDescent="0.25">
      <c r="A1" s="33"/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467</v>
      </c>
      <c r="N1" s="34" t="s">
        <v>22</v>
      </c>
    </row>
    <row r="3" spans="1:17" ht="15" x14ac:dyDescent="0.25">
      <c r="A3" s="1" t="s">
        <v>10</v>
      </c>
      <c r="B3" s="6">
        <v>2020</v>
      </c>
      <c r="C3" s="7">
        <v>1607910792315</v>
      </c>
      <c r="D3" s="7">
        <v>1389498128673</v>
      </c>
      <c r="E3" s="7">
        <v>96795866244</v>
      </c>
      <c r="F3" s="7">
        <v>49628722027</v>
      </c>
      <c r="G3" s="7">
        <v>49313479684</v>
      </c>
      <c r="H3" s="7">
        <v>42843790254</v>
      </c>
      <c r="I3" s="7">
        <v>3061077870</v>
      </c>
      <c r="J3" s="7">
        <v>10813135636</v>
      </c>
      <c r="K3" s="7">
        <v>252456071715</v>
      </c>
      <c r="L3" s="7">
        <v>1137042056958</v>
      </c>
      <c r="M3" s="7"/>
      <c r="N3" s="7">
        <v>5603409448.2770281</v>
      </c>
      <c r="O3" s="7"/>
      <c r="P3" s="7"/>
      <c r="Q3" s="7"/>
    </row>
    <row r="4" spans="1:17" ht="15" x14ac:dyDescent="0.25">
      <c r="A4" s="1"/>
      <c r="B4" s="6">
        <v>2021</v>
      </c>
      <c r="C4" s="7">
        <v>1716252643109</v>
      </c>
      <c r="D4" s="7">
        <v>1469842789841</v>
      </c>
      <c r="E4" s="7">
        <v>99432503250</v>
      </c>
      <c r="F4" s="7">
        <v>52115286647</v>
      </c>
      <c r="G4" s="7">
        <v>50310284432</v>
      </c>
      <c r="H4" s="7">
        <v>44296112952</v>
      </c>
      <c r="I4" s="7">
        <v>3096298192</v>
      </c>
      <c r="J4" s="7">
        <v>11639097011</v>
      </c>
      <c r="K4" s="7">
        <v>260889582484</v>
      </c>
      <c r="L4" s="7">
        <v>1208953209416</v>
      </c>
      <c r="M4" s="7"/>
      <c r="N4" s="7">
        <v>5957136993.4805965</v>
      </c>
      <c r="O4" s="7"/>
      <c r="P4" s="7"/>
      <c r="Q4" s="7"/>
    </row>
    <row r="5" spans="1:17" s="45" customFormat="1" ht="15" x14ac:dyDescent="0.25">
      <c r="A5" s="49" t="s">
        <v>9</v>
      </c>
      <c r="B5" s="50"/>
      <c r="C5" s="45">
        <v>5.2048841867139393E-2</v>
      </c>
      <c r="D5" s="45">
        <v>5.7822791920368287E-2</v>
      </c>
      <c r="E5" s="45">
        <v>2.7239148822261146E-2</v>
      </c>
      <c r="F5" s="45">
        <v>5.0103337713334826E-2</v>
      </c>
      <c r="G5" s="45">
        <v>2.0213636400990338E-2</v>
      </c>
      <c r="H5" s="45">
        <v>3.3898090934296077E-2</v>
      </c>
      <c r="I5" s="45">
        <v>1.1505856268857348E-2</v>
      </c>
      <c r="J5" s="45">
        <v>7.6385000873395129E-2</v>
      </c>
      <c r="K5" s="45">
        <v>3.3405854379769756E-2</v>
      </c>
      <c r="L5" s="45">
        <v>6.3244056820895803E-2</v>
      </c>
      <c r="N5" s="45">
        <v>6.31271993361711E-2</v>
      </c>
    </row>
    <row r="6" spans="1:17" x14ac:dyDescent="0.2">
      <c r="L6" s="7"/>
      <c r="M6" s="7"/>
    </row>
    <row r="7" spans="1:17" ht="15" x14ac:dyDescent="0.25">
      <c r="K7" s="15" t="s">
        <v>465</v>
      </c>
      <c r="L7" s="63">
        <v>2020</v>
      </c>
      <c r="M7" s="23">
        <v>4.9280582138431894</v>
      </c>
    </row>
    <row r="8" spans="1:17" ht="15" x14ac:dyDescent="0.25">
      <c r="K8" s="15"/>
      <c r="L8" s="63">
        <v>2021</v>
      </c>
      <c r="M8" s="23">
        <v>4.9275165879730505</v>
      </c>
    </row>
    <row r="9" spans="1:17" ht="15" x14ac:dyDescent="0.25">
      <c r="K9" s="15" t="s">
        <v>466</v>
      </c>
      <c r="L9" s="7"/>
      <c r="M9" s="10">
        <v>-1.0990654871273512E-4</v>
      </c>
    </row>
    <row r="11" spans="1:17" x14ac:dyDescent="0.2">
      <c r="K11" s="14"/>
    </row>
    <row r="12" spans="1:17" s="45" customFormat="1" x14ac:dyDescent="0.2">
      <c r="B12" s="50"/>
      <c r="J12" s="47"/>
      <c r="K12" s="47"/>
    </row>
    <row r="16" spans="1:17" s="45" customFormat="1" x14ac:dyDescent="0.2">
      <c r="B16" s="50"/>
      <c r="J16" s="47"/>
    </row>
    <row r="20" spans="2:10" s="45" customFormat="1" x14ac:dyDescent="0.2">
      <c r="B20" s="50"/>
      <c r="J20" s="47"/>
    </row>
    <row r="24" spans="2:10" s="45" customFormat="1" x14ac:dyDescent="0.2">
      <c r="B24" s="50"/>
      <c r="J24" s="47"/>
    </row>
    <row r="28" spans="2:10" s="45" customFormat="1" x14ac:dyDescent="0.2">
      <c r="B28" s="50"/>
      <c r="J28" s="47"/>
    </row>
    <row r="32" spans="2:10" s="45" customFormat="1" x14ac:dyDescent="0.2">
      <c r="B32" s="50"/>
      <c r="J32" s="47"/>
    </row>
    <row r="36" spans="2:10" s="45" customFormat="1" x14ac:dyDescent="0.2">
      <c r="B36" s="50"/>
      <c r="J36" s="47"/>
    </row>
    <row r="40" spans="2:10" s="45" customFormat="1" x14ac:dyDescent="0.2">
      <c r="B40" s="50"/>
      <c r="J40" s="47"/>
    </row>
    <row r="44" spans="2:10" s="45" customFormat="1" x14ac:dyDescent="0.2">
      <c r="B44" s="50"/>
      <c r="J44" s="47"/>
    </row>
    <row r="48" spans="2:10" s="45" customFormat="1" x14ac:dyDescent="0.2">
      <c r="B48" s="50"/>
      <c r="J48" s="47"/>
    </row>
    <row r="52" spans="2:10" s="45" customFormat="1" x14ac:dyDescent="0.2">
      <c r="B52" s="50"/>
      <c r="J52" s="47"/>
    </row>
    <row r="56" spans="2:10" s="45" customFormat="1" x14ac:dyDescent="0.2">
      <c r="B56" s="50"/>
      <c r="J56" s="47"/>
    </row>
    <row r="60" spans="2:10" s="45" customFormat="1" x14ac:dyDescent="0.2">
      <c r="B60" s="50"/>
      <c r="J60" s="47"/>
    </row>
    <row r="64" spans="2:10" s="45" customFormat="1" x14ac:dyDescent="0.2">
      <c r="B64" s="50"/>
      <c r="J64" s="47"/>
    </row>
    <row r="68" spans="2:10" s="45" customFormat="1" x14ac:dyDescent="0.2">
      <c r="B68" s="50"/>
      <c r="J68" s="47"/>
    </row>
    <row r="72" spans="2:10" s="45" customFormat="1" x14ac:dyDescent="0.2">
      <c r="B72" s="50"/>
      <c r="J72" s="47"/>
    </row>
    <row r="76" spans="2:10" s="45" customFormat="1" x14ac:dyDescent="0.2">
      <c r="B76" s="50"/>
      <c r="J76" s="47"/>
    </row>
    <row r="80" spans="2:10" s="45" customFormat="1" x14ac:dyDescent="0.2">
      <c r="B80" s="50"/>
      <c r="J80" s="47"/>
    </row>
    <row r="84" spans="2:10" s="45" customFormat="1" x14ac:dyDescent="0.2">
      <c r="B84" s="50"/>
      <c r="J84" s="47"/>
    </row>
    <row r="88" spans="2:10" s="45" customFormat="1" x14ac:dyDescent="0.2">
      <c r="B88" s="50"/>
      <c r="J88" s="47"/>
    </row>
    <row r="92" spans="2:10" s="45" customFormat="1" x14ac:dyDescent="0.2">
      <c r="B92" s="50"/>
      <c r="J92" s="47"/>
    </row>
    <row r="96" spans="2:10" s="45" customFormat="1" x14ac:dyDescent="0.2">
      <c r="B96" s="50"/>
      <c r="J96" s="47"/>
    </row>
    <row r="100" spans="2:10" s="45" customFormat="1" x14ac:dyDescent="0.2">
      <c r="B100" s="50"/>
      <c r="J100" s="47"/>
    </row>
    <row r="104" spans="2:10" s="45" customFormat="1" x14ac:dyDescent="0.2">
      <c r="B104" s="50"/>
      <c r="J104" s="47"/>
    </row>
    <row r="108" spans="2:10" s="45" customFormat="1" x14ac:dyDescent="0.2">
      <c r="B108" s="50"/>
      <c r="J108" s="47"/>
    </row>
    <row r="112" spans="2:10" s="45" customFormat="1" x14ac:dyDescent="0.2">
      <c r="B112" s="50"/>
      <c r="J112" s="47"/>
    </row>
    <row r="116" spans="2:10" s="45" customFormat="1" x14ac:dyDescent="0.2">
      <c r="B116" s="50"/>
      <c r="J116" s="47"/>
    </row>
    <row r="120" spans="2:10" s="45" customFormat="1" x14ac:dyDescent="0.2">
      <c r="B120" s="50"/>
      <c r="J120" s="47"/>
    </row>
    <row r="124" spans="2:10" s="45" customFormat="1" x14ac:dyDescent="0.2">
      <c r="B124" s="50"/>
      <c r="J124" s="47"/>
    </row>
    <row r="128" spans="2:10" s="45" customFormat="1" x14ac:dyDescent="0.2">
      <c r="B128" s="50"/>
      <c r="J128" s="47"/>
    </row>
    <row r="132" spans="2:10" s="45" customFormat="1" x14ac:dyDescent="0.2">
      <c r="B132" s="50"/>
      <c r="J132" s="47"/>
    </row>
    <row r="136" spans="2:10" s="45" customFormat="1" x14ac:dyDescent="0.2">
      <c r="B136" s="50"/>
      <c r="J136" s="47"/>
    </row>
    <row r="140" spans="2:10" s="45" customFormat="1" x14ac:dyDescent="0.2">
      <c r="B140" s="50"/>
      <c r="J140" s="47"/>
    </row>
    <row r="144" spans="2:10" s="45" customFormat="1" x14ac:dyDescent="0.2">
      <c r="B144" s="50"/>
      <c r="J144" s="47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Railraod Property by Municipality for 2011 &amp; 2012</oddHeader>
    <oddFooter>&amp;RData as of January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559F9E-A1D0-4253-8458-BF4C0FE7B6D0}"/>
</file>

<file path=customXml/itemProps2.xml><?xml version="1.0" encoding="utf-8"?>
<ds:datastoreItem xmlns:ds="http://schemas.openxmlformats.org/officeDocument/2006/customXml" ds:itemID="{7E9ECC31-413A-48A0-8D40-42A5D85C6FE6}"/>
</file>

<file path=customXml/itemProps3.xml><?xml version="1.0" encoding="utf-8"?>
<ds:datastoreItem xmlns:ds="http://schemas.openxmlformats.org/officeDocument/2006/customXml" ds:itemID="{015E482F-5419-4FCC-A4DF-18D5EA3A6F85}"/>
</file>

<file path=customXml/itemProps4.xml><?xml version="1.0" encoding="utf-8"?>
<ds:datastoreItem xmlns:ds="http://schemas.openxmlformats.org/officeDocument/2006/customXml" ds:itemID="{BC4EBC30-5D60-448F-85E3-5D026C888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69</vt:i4>
      </vt:variant>
      <vt:variant>
        <vt:lpstr>Named Ranges</vt:lpstr>
      </vt:variant>
      <vt:variant>
        <vt:i4>1</vt:i4>
      </vt:variant>
    </vt:vector>
  </HeadingPairs>
  <TitlesOfParts>
    <vt:vector size="70" baseType="lpstr">
      <vt:lpstr>Report Index</vt:lpstr>
      <vt:lpstr>Alachua</vt:lpstr>
      <vt:lpstr>Baker</vt:lpstr>
      <vt:lpstr>Bay</vt:lpstr>
      <vt:lpstr>Bradford</vt:lpstr>
      <vt:lpstr>Brevard</vt:lpstr>
      <vt:lpstr>Broward</vt:lpstr>
      <vt:lpstr>Calhoun</vt:lpstr>
      <vt:lpstr>Charlotte</vt:lpstr>
      <vt:lpstr>Citrus</vt:lpstr>
      <vt:lpstr>Clay</vt:lpstr>
      <vt:lpstr>Collier</vt:lpstr>
      <vt:lpstr>Columbia</vt:lpstr>
      <vt:lpstr>Miami-Dade</vt:lpstr>
      <vt:lpstr>DeSoto</vt:lpstr>
      <vt:lpstr>Dixie</vt:lpstr>
      <vt:lpstr>Duval</vt:lpstr>
      <vt:lpstr>Escambia</vt:lpstr>
      <vt:lpstr>Flagler</vt:lpstr>
      <vt:lpstr>Franklin</vt:lpstr>
      <vt:lpstr>Gadsden</vt:lpstr>
      <vt:lpstr>Gilchrist</vt:lpstr>
      <vt:lpstr>Glades</vt:lpstr>
      <vt:lpstr>Gulf</vt:lpstr>
      <vt:lpstr>Hamilton</vt:lpstr>
      <vt:lpstr>Hardee</vt:lpstr>
      <vt:lpstr>Hendry</vt:lpstr>
      <vt:lpstr>Hernando</vt:lpstr>
      <vt:lpstr>Highlands</vt:lpstr>
      <vt:lpstr>Hillsborough</vt:lpstr>
      <vt:lpstr>Holmes</vt:lpstr>
      <vt:lpstr>Indian River</vt:lpstr>
      <vt:lpstr>Jackson</vt:lpstr>
      <vt:lpstr>Jefferson</vt:lpstr>
      <vt:lpstr>Lafayette</vt:lpstr>
      <vt:lpstr>Lake</vt:lpstr>
      <vt:lpstr>Lee</vt:lpstr>
      <vt:lpstr>Leon</vt:lpstr>
      <vt:lpstr>Levy</vt:lpstr>
      <vt:lpstr>Liberty</vt:lpstr>
      <vt:lpstr>Madison</vt:lpstr>
      <vt:lpstr>Manatee</vt:lpstr>
      <vt:lpstr>Marion</vt:lpstr>
      <vt:lpstr>Martin</vt:lpstr>
      <vt:lpstr>Monroe</vt:lpstr>
      <vt:lpstr>Nassau</vt:lpstr>
      <vt:lpstr>Okaloosa</vt:lpstr>
      <vt:lpstr>Okeechobee</vt:lpstr>
      <vt:lpstr>Orange</vt:lpstr>
      <vt:lpstr>Osceola</vt:lpstr>
      <vt:lpstr>Palm Beach</vt:lpstr>
      <vt:lpstr>Pasco</vt:lpstr>
      <vt:lpstr>Pinellas</vt:lpstr>
      <vt:lpstr>Polk</vt:lpstr>
      <vt:lpstr>Putnam</vt:lpstr>
      <vt:lpstr>St. Johns</vt:lpstr>
      <vt:lpstr>St. Lucie</vt:lpstr>
      <vt:lpstr>Santa Rosa</vt:lpstr>
      <vt:lpstr>Sarasota</vt:lpstr>
      <vt:lpstr>Seminole</vt:lpstr>
      <vt:lpstr>Sumter</vt:lpstr>
      <vt:lpstr>Suwannee</vt:lpstr>
      <vt:lpstr>Taylor</vt:lpstr>
      <vt:lpstr>Union</vt:lpstr>
      <vt:lpstr>Volusia</vt:lpstr>
      <vt:lpstr>Wakulla</vt:lpstr>
      <vt:lpstr>Walton</vt:lpstr>
      <vt:lpstr>Washington</vt:lpstr>
      <vt:lpstr>Statewide</vt:lpstr>
      <vt:lpstr>Bay!Print_Area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Florida Dept. of Revenue</dc:creator>
  <cp:lastModifiedBy>Allison Kever</cp:lastModifiedBy>
  <cp:lastPrinted>2013-01-29T15:58:30Z</cp:lastPrinted>
  <dcterms:created xsi:type="dcterms:W3CDTF">2007-02-23T14:58:14Z</dcterms:created>
  <dcterms:modified xsi:type="dcterms:W3CDTF">2021-12-14T14:45:35Z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Lauren Buecker</vt:lpwstr>
  </property>
  <property fmtid="{D5CDD505-2E9C-101B-9397-08002B2CF9AE}" pid="3" name="display_urn:schemas-microsoft-com:office:office#Author">
    <vt:lpwstr>Lauren Buecker</vt:lpwstr>
  </property>
  <property fmtid="{D5CDD505-2E9C-101B-9397-08002B2CF9AE}" pid="4" name="ContentTypeId">
    <vt:lpwstr>0x010100211166BEE4B88A42947F6C3C78DF4222</vt:lpwstr>
  </property>
</Properties>
</file>