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dor-my.sharepoint.com/personal/coffinp_fdor_dor_state_fl_us/Documents/CURRENT/Web Requests/Web Request 889396/"/>
    </mc:Choice>
  </mc:AlternateContent>
  <xr:revisionPtr revIDLastSave="0" documentId="8_{78C8C7F9-0BBD-4366-9696-7D6F283A844C}" xr6:coauthVersionLast="47" xr6:coauthVersionMax="47" xr10:uidLastSave="{00000000-0000-0000-0000-000000000000}"/>
  <bookViews>
    <workbookView xWindow="-108" yWindow="-108" windowWidth="23256" windowHeight="12576" xr2:uid="{00000000-000D-0000-FFFF-FFFF00000000}"/>
  </bookViews>
  <sheets>
    <sheet name="DR-403" sheetId="4" r:id="rId1"/>
    <sheet name="DR-403V" sheetId="1" r:id="rId2"/>
    <sheet name="DR-403V(2)" sheetId="2" r:id="rId3"/>
    <sheet name="DR-403BM" sheetId="5"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2">'DR-403V(2)'!$A$1:$E$43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E36" i="1"/>
  <c r="E58" i="1" s="1"/>
  <c r="F36" i="1"/>
  <c r="F58" i="1" s="1"/>
  <c r="B38" i="1"/>
  <c r="G38" i="1"/>
  <c r="G39" i="1"/>
  <c r="G40" i="1"/>
  <c r="G41" i="1"/>
  <c r="G42" i="1"/>
  <c r="G43" i="1"/>
  <c r="G44" i="1"/>
  <c r="G45" i="1"/>
  <c r="G46" i="1"/>
  <c r="G47" i="1"/>
  <c r="G48" i="1"/>
  <c r="G49" i="1"/>
  <c r="G50" i="1"/>
  <c r="G51" i="1"/>
  <c r="G52" i="1"/>
  <c r="G53" i="1"/>
  <c r="G54" i="1"/>
  <c r="D56" i="1"/>
  <c r="G56" i="1" s="1"/>
  <c r="E56" i="1"/>
  <c r="F56" i="1"/>
  <c r="D58" i="1" l="1"/>
  <c r="G36" i="1"/>
  <c r="G58" i="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<sst xmlns="http://schemas.openxmlformats.org/spreadsheetml/2006/main" count="391" uniqueCount="291">
  <si>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</si>
  <si>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</si>
  <si>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</si>
  <si>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</si>
  <si>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</si>
  <si>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</si>
  <si>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</si>
  <si>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</si>
  <si>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</si>
  <si>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</si>
  <si>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</si>
  <si>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</si>
  <si>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</si>
  <si>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</si>
  <si>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</si>
  <si>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</si>
  <si>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</si>
  <si>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</si>
  <si>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</si>
  <si>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</si>
  <si>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</si>
  <si>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</si>
  <si>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</si>
  <si>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</si>
  <si>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</si>
  <si>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</si>
  <si>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</si>
  <si>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</si>
  <si>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</si>
  <si>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</si>
  <si>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</si>
  <si>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</si>
  <si>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</si>
  <si>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</si>
  <si>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</si>
  <si>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</si>
  <si>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</si>
  <si>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</si>
  <si>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</si>
  <si>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</si>
  <si>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</si>
  <si>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</si>
  <si>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</si>
  <si>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</si>
  <si>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</si>
  <si>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</si>
  <si>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</si>
  <si>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</si>
  <si>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</si>
  <si>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</si>
  <si>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</si>
  <si>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</si>
  <si>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</si>
  <si>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</si>
  <si>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</si>
  <si>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</si>
  <si>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</si>
  <si>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</si>
  <si>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</si>
  <si>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</si>
  <si>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</si>
  <si>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</si>
  <si>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</si>
  <si>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</si>
  <si>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</si>
  <si>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</si>
  <si>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</si>
  <si>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</si>
  <si>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</si>
  <si>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</si>
  <si>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</si>
  <si>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</si>
  <si>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</si>
  <si>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</si>
  <si>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</si>
  <si>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</si>
  <si>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</si>
  <si>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</si>
  <si>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</si>
  <si>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</si>
  <si>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</si>
  <si>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</si>
  <si>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</si>
  <si>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</si>
  <si>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</si>
  <si>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</si>
  <si>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</si>
  <si>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</si>
  <si>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</si>
  <si>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</si>
  <si>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</si>
  <si>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</si>
  <si>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</si>
  <si>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</si>
  <si>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</si>
  <si>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</si>
  <si>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</si>
  <si>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</si>
  <si>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</si>
  <si>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</si>
  <si>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</si>
  <si>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</si>
  <si>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</si>
  <si>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</si>
  <si>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</si>
  <si>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</si>
  <si>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</si>
  <si>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</si>
  <si>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</si>
  <si>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</si>
  <si>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</si>
  <si>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</si>
  <si>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</si>
  <si>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</si>
  <si>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</si>
  <si>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</si>
  <si>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</si>
  <si>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</si>
  <si>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</si>
  <si>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</si>
  <si>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</si>
  <si>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</si>
  <si>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</si>
  <si>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</si>
  <si>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</si>
  <si>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</si>
  <si>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</si>
  <si>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</si>
  <si>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</si>
  <si>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</si>
  <si>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</si>
  <si>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</si>
  <si>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</si>
  <si>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</si>
  <si>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</si>
  <si>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</si>
  <si>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</si>
  <si>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</si>
  <si>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</si>
  <si>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</si>
  <si>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</si>
  <si>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</si>
  <si>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</si>
  <si>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</si>
  <si>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</si>
  <si>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</si>
  <si>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</si>
  <si>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</si>
  <si>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</si>
  <si>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</si>
  <si>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</si>
  <si>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</si>
  <si>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</si>
  <si>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</si>
  <si>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</si>
  <si>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</si>
  <si>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</si>
  <si>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</si>
  <si>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</si>
  <si>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</si>
  <si>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</si>
  <si>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</si>
  <si>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</si>
  <si>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</si>
  <si>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</si>
  <si>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</si>
  <si>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</si>
  <si>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</si>
  <si>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</si>
  <si>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</si>
  <si>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</si>
  <si>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</si>
  <si>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</si>
  <si>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</si>
  <si>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</si>
  <si>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</si>
  <si>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</si>
  <si>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</si>
  <si>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</si>
  <si>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</si>
  <si>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</si>
  <si>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</si>
  <si>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</si>
  <si>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</si>
  <si>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</si>
  <si>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</si>
  <si>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</si>
  <si>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</si>
  <si>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</si>
  <si>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</si>
  <si>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</si>
  <si>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</si>
  <si>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</si>
  <si>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</si>
  <si>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</si>
  <si>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</si>
  <si>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</si>
  <si>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</si>
  <si>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</si>
  <si>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</si>
  <si>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</si>
  <si>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</si>
  <si>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</si>
  <si>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</si>
  <si>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</si>
  <si>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</si>
  <si>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</si>
  <si>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</si>
  <si>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</si>
  <si>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</si>
  <si>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</si>
  <si>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RECAPITULATION OF TAXES AS EXTENDED ON THE _________ TAX ROLLS; MUNICIPALITIES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</si>
  <si>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</si>
  <si>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</si>
  <si>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</si>
  <si>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</si>
  <si>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</si>
  <si>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</si>
  <si>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</si>
  <si>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</si>
  <si>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</si>
  <si>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RECAPITULATION OF TAXES AS EXTENDED ON THE _________ TAX ROLLS; COUNTY COMMISSION, SCHOOL BOARD, AND TAXING DISTRICTS</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</si>
  <si>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</si>
  <si>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</si>
  <si>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</si>
  <si>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</si>
  <si>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</si>
  <si>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</si>
  <si>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</si>
  <si>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</si>
  <si>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</si>
  <si>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</si>
  <si>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</si>
  <si>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</si>
  <si>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</si>
  <si>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</si>
  <si>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</si>
  <si>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</si>
  <si>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</si>
  <si>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</si>
  <si>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</si>
  <si>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</si>
  <si>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</si>
  <si>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</si>
  <si>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</si>
  <si>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</si>
  <si>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</si>
  <si>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</si>
  <si>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</si>
  <si>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</si>
  <si>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</si>
  <si>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</si>
  <si>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</si>
  <si>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</si>
  <si>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</si>
  <si>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</si>
  <si>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</si>
  <si>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</si>
  <si>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</si>
  <si>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</si>
  <si>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</si>
  <si>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</si>
  <si>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</si>
  <si>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</si>
  <si>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</si>
  <si>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</si>
  <si>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</si>
  <si>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</si>
  <si>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</si>
  <si>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</si>
  <si>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</si>
  <si>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</si>
  <si>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</si>
  <si>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</si>
  <si>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</si>
  <si>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</si>
  <si>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</si>
  <si>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</si>
  <si>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</si>
  <si>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</si>
  <si>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</si>
  <si>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</si>
  <si>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</si>
  <si>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</si>
  <si>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</si>
  <si>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</si>
  <si>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</si>
  <si>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</si>
  <si>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2022 Revised Recapitulation of the Ad Valorem Assessment Roll</t>
  </si>
  <si>
    <t xml:space="preserve">The 2022 Ad Valorem Assessment Rolls Exemption Breakdown of ______________ County, Florida    Date Certified: __________ </t>
  </si>
  <si>
    <r>
      <t xml:space="preserve">The </t>
    </r>
    <r>
      <rPr>
        <b/>
        <sz val="10"/>
        <rFont val="Arial"/>
        <family val="2"/>
      </rPr>
      <t xml:space="preserve">2022 </t>
    </r>
    <r>
      <rPr>
        <b/>
        <sz val="10"/>
        <rFont val="Arial"/>
        <family val="2"/>
        <charset val="186"/>
      </rPr>
      <t>Revised Recapitulation of the Ad Valorem Assessment Roll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</si>
</sst>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0</xdr:row>
          <xdr:rowOff>38100</xdr:rowOff>
        </xdr:from>
        <xdr:to>
          <xdr:col>14</xdr:col>
          <xdr:colOff>190500</xdr:colOff>
          <xdr:row>38</xdr:row>
          <xdr:rowOff>60960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heetViews>
  <sheetFormatPr defaultColWidth="9.109375" defaultRowHeight="13.2" x14ac:dyDescent="0.25"/>
  <cols>
    <col min="1" max="1" width="4.33203125" style="119" customWidth="1"/>
    <col min="2" max="12" width="9.109375" style="119"/>
    <col min="13" max="13" width="10.6640625" style="119" customWidth="1"/>
    <col min="14" max="16384" width="9.109375" style="119"/>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220980</xdr:colOff>
                <xdr:row>0</xdr:row>
                <xdr:rowOff>38100</xdr:rowOff>
              </from>
              <to>
                <xdr:col>14</xdr:col>
                <xdr:colOff>190500</xdr:colOff>
                <xdr:row>38</xdr:row>
                <xdr:rowOff>60960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0"/>
  <sheetViews>
    <sheetView showGridLines="0" zoomScale="110" zoomScaleNormal="110" workbookViewId="0">
      <selection sqref="A1:H1"/>
    </sheetView>
  </sheetViews>
  <sheetFormatPr defaultColWidth="9.109375" defaultRowHeight="13.2" x14ac:dyDescent="0.25"/>
  <cols>
    <col min="1" max="1" width="2" style="1" customWidth="1"/>
    <col min="2" max="2" width="3.33203125" style="1" customWidth="1"/>
    <col min="3" max="3" width="78.33203125" style="2" customWidth="1"/>
    <col min="4" max="4" width="19.44140625" style="1" customWidth="1"/>
    <col min="5" max="5" width="16.6640625" style="1" customWidth="1"/>
    <col min="6" max="6" width="17.88671875" style="1" customWidth="1"/>
    <col min="7" max="7" width="18.88671875" style="1" customWidth="1"/>
    <col min="8" max="8" width="2.6640625" style="1" customWidth="1"/>
    <col min="9" max="16384" width="9.109375" style="1"/>
  </cols>
  <sheetData>
    <row r="1" spans="1:8" s="41" customFormat="1" ht="15.75" customHeight="1" x14ac:dyDescent="0.25">
      <c r="A1" s="219" t="s">
        <v>288</v>
      </c>
      <c r="B1" s="219"/>
      <c r="C1" s="219"/>
      <c r="D1" s="219"/>
      <c r="E1" s="219"/>
      <c r="F1" s="219"/>
      <c r="G1" s="219"/>
      <c r="H1" s="219"/>
    </row>
    <row r="2" spans="1:8" s="35" customFormat="1" ht="15.75" customHeight="1" x14ac:dyDescent="0.25">
      <c r="A2" s="219" t="s">
        <v>64</v>
      </c>
      <c r="B2" s="219"/>
      <c r="C2" s="219"/>
      <c r="D2" s="219"/>
      <c r="E2" s="219"/>
      <c r="F2" s="219"/>
      <c r="G2" s="219"/>
      <c r="H2" s="219"/>
    </row>
    <row r="3" spans="1:8" s="35" customFormat="1" ht="15.75" customHeight="1" x14ac:dyDescent="0.25">
      <c r="A3" s="29"/>
      <c r="B3" s="40"/>
      <c r="C3" s="39" t="s">
        <v>63</v>
      </c>
      <c r="D3" s="38" t="s">
        <v>62</v>
      </c>
      <c r="E3" s="37"/>
      <c r="F3" s="37"/>
      <c r="G3" s="37"/>
      <c r="H3" s="36" t="s">
        <v>61</v>
      </c>
    </row>
    <row r="4" spans="1:8" s="28" customFormat="1" x14ac:dyDescent="0.25">
      <c r="A4" s="33"/>
      <c r="B4" s="32"/>
      <c r="C4" s="33"/>
      <c r="D4" s="35"/>
      <c r="E4" s="35"/>
      <c r="F4" s="35"/>
      <c r="G4" s="35"/>
      <c r="H4" s="29"/>
    </row>
    <row r="5" spans="1:8" s="28" customFormat="1" x14ac:dyDescent="0.25">
      <c r="A5" s="33"/>
      <c r="B5" s="32"/>
      <c r="C5" s="31"/>
      <c r="D5" s="34" t="s">
        <v>60</v>
      </c>
      <c r="E5" s="34" t="s">
        <v>59</v>
      </c>
      <c r="F5" s="34" t="s">
        <v>58</v>
      </c>
      <c r="G5" s="34" t="s">
        <v>57</v>
      </c>
      <c r="H5" s="29"/>
    </row>
    <row r="6" spans="1:8" s="28" customFormat="1" x14ac:dyDescent="0.25">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5">
      <c r="A8" s="11"/>
      <c r="B8" s="22">
        <v>1</v>
      </c>
      <c r="C8" s="15" t="s">
        <v>49</v>
      </c>
      <c r="D8" s="20"/>
      <c r="E8" s="19"/>
      <c r="F8" s="18"/>
      <c r="G8" s="17">
        <f>SUM(D8:F8)</f>
        <v>0</v>
      </c>
      <c r="H8" s="22">
        <v>1</v>
      </c>
    </row>
    <row r="9" spans="1:8" s="3" customFormat="1" x14ac:dyDescent="0.25">
      <c r="A9" s="14" t="s">
        <v>48</v>
      </c>
      <c r="B9" s="12"/>
      <c r="C9" s="16"/>
      <c r="D9" s="5"/>
      <c r="E9" s="5"/>
      <c r="F9" s="5"/>
      <c r="G9" s="4"/>
      <c r="H9" s="12"/>
    </row>
    <row r="10" spans="1:8" s="3" customFormat="1" x14ac:dyDescent="0.25">
      <c r="A10" s="11"/>
      <c r="B10" s="22">
        <v>2</v>
      </c>
      <c r="C10" s="15" t="s">
        <v>47</v>
      </c>
      <c r="D10" s="20"/>
      <c r="E10" s="19"/>
      <c r="F10" s="18"/>
      <c r="G10" s="17">
        <f t="shared" ref="G10:G19" si="0">SUM(D10:F10)</f>
        <v>0</v>
      </c>
      <c r="H10" s="22">
        <v>2</v>
      </c>
    </row>
    <row r="11" spans="1:8" s="3" customFormat="1" x14ac:dyDescent="0.25">
      <c r="A11" s="11"/>
      <c r="B11" s="22">
        <v>3</v>
      </c>
      <c r="C11" s="15" t="s">
        <v>46</v>
      </c>
      <c r="D11" s="20"/>
      <c r="E11" s="19"/>
      <c r="F11" s="18"/>
      <c r="G11" s="17">
        <f t="shared" si="0"/>
        <v>0</v>
      </c>
      <c r="H11" s="22">
        <v>3</v>
      </c>
    </row>
    <row r="12" spans="1:8" s="3" customFormat="1" x14ac:dyDescent="0.25">
      <c r="A12" s="11"/>
      <c r="B12" s="22">
        <v>4</v>
      </c>
      <c r="C12" s="24" t="s">
        <v>45</v>
      </c>
      <c r="D12" s="20"/>
      <c r="E12" s="19"/>
      <c r="F12" s="18"/>
      <c r="G12" s="17">
        <f t="shared" si="0"/>
        <v>0</v>
      </c>
      <c r="H12" s="22">
        <v>4</v>
      </c>
    </row>
    <row r="13" spans="1:8" s="3" customFormat="1" x14ac:dyDescent="0.25">
      <c r="A13" s="11"/>
      <c r="B13" s="22">
        <v>5</v>
      </c>
      <c r="C13" s="15" t="s">
        <v>44</v>
      </c>
      <c r="D13" s="20"/>
      <c r="E13" s="19"/>
      <c r="F13" s="18"/>
      <c r="G13" s="17">
        <f t="shared" si="0"/>
        <v>0</v>
      </c>
      <c r="H13" s="22">
        <v>5</v>
      </c>
    </row>
    <row r="14" spans="1:8" s="3" customFormat="1" x14ac:dyDescent="0.25">
      <c r="A14" s="11"/>
      <c r="B14" s="22">
        <v>6</v>
      </c>
      <c r="C14" s="15" t="s">
        <v>43</v>
      </c>
      <c r="D14" s="20"/>
      <c r="E14" s="19"/>
      <c r="F14" s="18"/>
      <c r="G14" s="17">
        <f t="shared" si="0"/>
        <v>0</v>
      </c>
      <c r="H14" s="22">
        <v>6</v>
      </c>
    </row>
    <row r="15" spans="1:8" s="3" customFormat="1" x14ac:dyDescent="0.25">
      <c r="A15" s="11"/>
      <c r="B15" s="22">
        <v>7</v>
      </c>
      <c r="C15" s="15" t="s">
        <v>42</v>
      </c>
      <c r="D15" s="20"/>
      <c r="E15" s="19"/>
      <c r="F15" s="18"/>
      <c r="G15" s="17">
        <f t="shared" si="0"/>
        <v>0</v>
      </c>
      <c r="H15" s="22">
        <v>7</v>
      </c>
    </row>
    <row r="16" spans="1:8" s="3" customFormat="1" x14ac:dyDescent="0.25">
      <c r="A16" s="11"/>
      <c r="B16" s="22">
        <v>8</v>
      </c>
      <c r="C16" s="15" t="s">
        <v>41</v>
      </c>
      <c r="D16" s="20"/>
      <c r="E16" s="19"/>
      <c r="F16" s="18"/>
      <c r="G16" s="17">
        <f t="shared" si="0"/>
        <v>0</v>
      </c>
      <c r="H16" s="22">
        <v>8</v>
      </c>
    </row>
    <row r="17" spans="1:8" s="3" customFormat="1" x14ac:dyDescent="0.25">
      <c r="A17" s="11"/>
      <c r="B17" s="22">
        <v>9</v>
      </c>
      <c r="C17" s="15" t="s">
        <v>40</v>
      </c>
      <c r="D17" s="20"/>
      <c r="E17" s="19"/>
      <c r="F17" s="18"/>
      <c r="G17" s="17">
        <f t="shared" si="0"/>
        <v>0</v>
      </c>
      <c r="H17" s="22">
        <v>9</v>
      </c>
    </row>
    <row r="18" spans="1:8" s="3" customFormat="1" x14ac:dyDescent="0.25">
      <c r="A18" s="11"/>
      <c r="B18" s="22">
        <v>10</v>
      </c>
      <c r="C18" s="15" t="s">
        <v>39</v>
      </c>
      <c r="D18" s="20"/>
      <c r="E18" s="19"/>
      <c r="F18" s="18"/>
      <c r="G18" s="17">
        <f t="shared" si="0"/>
        <v>0</v>
      </c>
      <c r="H18" s="22">
        <v>10</v>
      </c>
    </row>
    <row r="19" spans="1:8" s="3" customFormat="1" x14ac:dyDescent="0.25">
      <c r="A19" s="11"/>
      <c r="B19" s="22">
        <v>11</v>
      </c>
      <c r="C19" s="15" t="s">
        <v>38</v>
      </c>
      <c r="D19" s="20"/>
      <c r="E19" s="19"/>
      <c r="F19" s="18"/>
      <c r="G19" s="17">
        <f t="shared" si="0"/>
        <v>0</v>
      </c>
      <c r="H19" s="22">
        <v>11</v>
      </c>
    </row>
    <row r="20" spans="1:8" s="3" customFormat="1" x14ac:dyDescent="0.25">
      <c r="A20" s="14" t="s">
        <v>37</v>
      </c>
      <c r="B20" s="25"/>
      <c r="C20" s="16"/>
      <c r="D20" s="5"/>
      <c r="E20" s="5"/>
      <c r="F20" s="5"/>
      <c r="G20" s="4"/>
      <c r="H20" s="25"/>
    </row>
    <row r="21" spans="1:8" s="3" customFormat="1" x14ac:dyDescent="0.25">
      <c r="A21" s="11"/>
      <c r="B21" s="22">
        <v>12</v>
      </c>
      <c r="C21" s="15" t="s">
        <v>36</v>
      </c>
      <c r="D21" s="20"/>
      <c r="E21" s="19"/>
      <c r="F21" s="18"/>
      <c r="G21" s="17">
        <f>SUM(D21:F21)</f>
        <v>0</v>
      </c>
      <c r="H21" s="22">
        <v>12</v>
      </c>
    </row>
    <row r="22" spans="1:8" s="3" customFormat="1" x14ac:dyDescent="0.25">
      <c r="A22" s="11"/>
      <c r="B22" s="22">
        <v>13</v>
      </c>
      <c r="C22" s="15" t="s">
        <v>35</v>
      </c>
      <c r="D22" s="20"/>
      <c r="E22" s="19"/>
      <c r="F22" s="18"/>
      <c r="G22" s="17">
        <f>SUM(D22:F22)</f>
        <v>0</v>
      </c>
      <c r="H22" s="22">
        <v>13</v>
      </c>
    </row>
    <row r="23" spans="1:8" s="3" customFormat="1" x14ac:dyDescent="0.25">
      <c r="A23" s="11"/>
      <c r="B23" s="22">
        <v>14</v>
      </c>
      <c r="C23" s="15" t="s">
        <v>34</v>
      </c>
      <c r="D23" s="20"/>
      <c r="E23" s="19"/>
      <c r="F23" s="18"/>
      <c r="G23" s="17">
        <f>SUM(D23:F23)</f>
        <v>0</v>
      </c>
      <c r="H23" s="22">
        <v>14</v>
      </c>
    </row>
    <row r="24" spans="1:8" s="3" customFormat="1" x14ac:dyDescent="0.25">
      <c r="A24" s="14" t="s">
        <v>33</v>
      </c>
      <c r="B24" s="12"/>
      <c r="C24" s="16"/>
      <c r="D24" s="5"/>
      <c r="E24" s="5"/>
      <c r="F24" s="5"/>
      <c r="G24" s="4"/>
      <c r="H24" s="12"/>
    </row>
    <row r="25" spans="1:8" s="3" customFormat="1" x14ac:dyDescent="0.25">
      <c r="A25" s="11"/>
      <c r="B25" s="22">
        <v>15</v>
      </c>
      <c r="C25" s="15" t="s">
        <v>32</v>
      </c>
      <c r="D25" s="20"/>
      <c r="E25" s="19"/>
      <c r="F25" s="18"/>
      <c r="G25" s="17">
        <f t="shared" ref="G25:G34" si="1">SUM(D25:F25)</f>
        <v>0</v>
      </c>
      <c r="H25" s="22">
        <v>15</v>
      </c>
    </row>
    <row r="26" spans="1:8" s="3" customFormat="1" x14ac:dyDescent="0.25">
      <c r="A26" s="11"/>
      <c r="B26" s="22">
        <f t="shared" ref="B26:B34" si="2">B25+1</f>
        <v>16</v>
      </c>
      <c r="C26" s="15" t="s">
        <v>31</v>
      </c>
      <c r="D26" s="20"/>
      <c r="E26" s="19"/>
      <c r="F26" s="18"/>
      <c r="G26" s="17">
        <f t="shared" si="1"/>
        <v>0</v>
      </c>
      <c r="H26" s="22">
        <v>16</v>
      </c>
    </row>
    <row r="27" spans="1:8" s="3" customFormat="1" x14ac:dyDescent="0.25">
      <c r="A27" s="11"/>
      <c r="B27" s="22">
        <f t="shared" si="2"/>
        <v>17</v>
      </c>
      <c r="C27" s="24" t="s">
        <v>30</v>
      </c>
      <c r="D27" s="20"/>
      <c r="E27" s="19"/>
      <c r="F27" s="18"/>
      <c r="G27" s="17">
        <f t="shared" si="1"/>
        <v>0</v>
      </c>
      <c r="H27" s="22">
        <v>17</v>
      </c>
    </row>
    <row r="28" spans="1:8" s="3" customFormat="1" x14ac:dyDescent="0.25">
      <c r="A28" s="11"/>
      <c r="B28" s="22">
        <f t="shared" si="2"/>
        <v>18</v>
      </c>
      <c r="C28" s="15" t="s">
        <v>29</v>
      </c>
      <c r="D28" s="20"/>
      <c r="E28" s="19"/>
      <c r="F28" s="18"/>
      <c r="G28" s="17">
        <f t="shared" si="1"/>
        <v>0</v>
      </c>
      <c r="H28" s="22">
        <v>18</v>
      </c>
    </row>
    <row r="29" spans="1:8" s="3" customFormat="1" x14ac:dyDescent="0.25">
      <c r="A29" s="11"/>
      <c r="B29" s="22">
        <f t="shared" si="2"/>
        <v>19</v>
      </c>
      <c r="C29" s="23" t="s">
        <v>28</v>
      </c>
      <c r="D29" s="20"/>
      <c r="E29" s="19"/>
      <c r="F29" s="18"/>
      <c r="G29" s="17">
        <f t="shared" si="1"/>
        <v>0</v>
      </c>
      <c r="H29" s="22">
        <v>19</v>
      </c>
    </row>
    <row r="30" spans="1:8" s="3" customFormat="1" x14ac:dyDescent="0.25">
      <c r="A30" s="11"/>
      <c r="B30" s="22">
        <f t="shared" si="2"/>
        <v>20</v>
      </c>
      <c r="C30" s="15" t="s">
        <v>27</v>
      </c>
      <c r="D30" s="20"/>
      <c r="E30" s="19"/>
      <c r="F30" s="18"/>
      <c r="G30" s="17">
        <f t="shared" si="1"/>
        <v>0</v>
      </c>
      <c r="H30" s="22">
        <v>20</v>
      </c>
    </row>
    <row r="31" spans="1:8" s="3" customFormat="1" x14ac:dyDescent="0.25">
      <c r="A31" s="11"/>
      <c r="B31" s="22">
        <f t="shared" si="2"/>
        <v>21</v>
      </c>
      <c r="C31" s="15" t="s">
        <v>26</v>
      </c>
      <c r="D31" s="20"/>
      <c r="E31" s="19"/>
      <c r="F31" s="18"/>
      <c r="G31" s="17">
        <f t="shared" si="1"/>
        <v>0</v>
      </c>
      <c r="H31" s="22">
        <v>21</v>
      </c>
    </row>
    <row r="32" spans="1:8" s="3" customFormat="1" x14ac:dyDescent="0.25">
      <c r="A32" s="11"/>
      <c r="B32" s="22">
        <f t="shared" si="2"/>
        <v>22</v>
      </c>
      <c r="C32" s="15" t="s">
        <v>25</v>
      </c>
      <c r="D32" s="20"/>
      <c r="E32" s="19"/>
      <c r="F32" s="18"/>
      <c r="G32" s="17">
        <f t="shared" si="1"/>
        <v>0</v>
      </c>
      <c r="H32" s="22">
        <v>22</v>
      </c>
    </row>
    <row r="33" spans="1:9" s="3" customFormat="1" x14ac:dyDescent="0.25">
      <c r="A33" s="11"/>
      <c r="B33" s="22">
        <f t="shared" si="2"/>
        <v>23</v>
      </c>
      <c r="C33" s="15" t="s">
        <v>24</v>
      </c>
      <c r="D33" s="20"/>
      <c r="E33" s="19"/>
      <c r="F33" s="18"/>
      <c r="G33" s="17">
        <f t="shared" si="1"/>
        <v>0</v>
      </c>
      <c r="H33" s="22">
        <v>23</v>
      </c>
    </row>
    <row r="34" spans="1:9" s="3" customFormat="1" x14ac:dyDescent="0.25">
      <c r="A34" s="11"/>
      <c r="B34" s="22">
        <f t="shared" si="2"/>
        <v>24</v>
      </c>
      <c r="C34" s="15" t="s">
        <v>23</v>
      </c>
      <c r="D34" s="20"/>
      <c r="E34" s="19"/>
      <c r="F34" s="18"/>
      <c r="G34" s="17">
        <f t="shared" si="1"/>
        <v>0</v>
      </c>
      <c r="H34" s="22">
        <v>24</v>
      </c>
    </row>
    <row r="35" spans="1:9" s="3" customFormat="1" x14ac:dyDescent="0.25">
      <c r="A35" s="14" t="s">
        <v>22</v>
      </c>
      <c r="B35" s="12"/>
      <c r="C35" s="16"/>
      <c r="D35" s="13"/>
      <c r="E35" s="5"/>
      <c r="F35" s="5"/>
      <c r="G35" s="4"/>
      <c r="H35" s="12"/>
    </row>
    <row r="36" spans="1:9" s="3" customFormat="1" x14ac:dyDescent="0.25">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5">
      <c r="A37" s="14" t="s">
        <v>20</v>
      </c>
      <c r="B37" s="12"/>
      <c r="C37" s="16"/>
      <c r="D37" s="13"/>
      <c r="E37" s="5"/>
      <c r="F37" s="5"/>
      <c r="G37" s="4"/>
      <c r="H37" s="12"/>
      <c r="I37" s="11"/>
    </row>
    <row r="38" spans="1:9" s="3" customFormat="1" x14ac:dyDescent="0.25">
      <c r="A38" s="11"/>
      <c r="B38" s="22">
        <f>B36+1</f>
        <v>26</v>
      </c>
      <c r="C38" s="15" t="s">
        <v>19</v>
      </c>
      <c r="D38" s="20"/>
      <c r="E38" s="19"/>
      <c r="F38" s="18"/>
      <c r="G38" s="17">
        <f>SUM(D38:F38)</f>
        <v>0</v>
      </c>
      <c r="H38" s="22">
        <v>26</v>
      </c>
    </row>
    <row r="39" spans="1:9" s="3" customFormat="1" x14ac:dyDescent="0.25">
      <c r="A39" s="11"/>
      <c r="B39" s="22">
        <v>27</v>
      </c>
      <c r="C39" s="15" t="s">
        <v>18</v>
      </c>
      <c r="D39" s="20"/>
      <c r="E39" s="19"/>
      <c r="F39" s="18"/>
      <c r="G39" s="17">
        <f>SUM(D39:F39)</f>
        <v>0</v>
      </c>
      <c r="H39" s="22">
        <v>27</v>
      </c>
    </row>
    <row r="40" spans="1:9" s="3" customFormat="1" x14ac:dyDescent="0.25">
      <c r="A40" s="11"/>
      <c r="B40" s="22">
        <v>28</v>
      </c>
      <c r="C40" s="15" t="s">
        <v>17</v>
      </c>
      <c r="D40" s="20"/>
      <c r="E40" s="19"/>
      <c r="F40" s="18"/>
      <c r="G40" s="17">
        <f>SUM(D40:F40)</f>
        <v>0</v>
      </c>
      <c r="H40" s="22">
        <v>28</v>
      </c>
    </row>
    <row r="41" spans="1:9" s="3" customFormat="1" x14ac:dyDescent="0.25">
      <c r="A41" s="11"/>
      <c r="B41" s="22">
        <v>29</v>
      </c>
      <c r="C41" s="15" t="s">
        <v>16</v>
      </c>
      <c r="D41" s="20"/>
      <c r="E41" s="19"/>
      <c r="F41" s="18"/>
      <c r="G41" s="17">
        <f>SUM(E41:F41)</f>
        <v>0</v>
      </c>
      <c r="H41" s="22">
        <v>29</v>
      </c>
    </row>
    <row r="42" spans="1:9" s="3" customFormat="1" x14ac:dyDescent="0.25">
      <c r="A42" s="11"/>
      <c r="B42" s="22">
        <v>30</v>
      </c>
      <c r="C42" s="15" t="s">
        <v>15</v>
      </c>
      <c r="D42" s="20"/>
      <c r="E42" s="19"/>
      <c r="F42" s="18"/>
      <c r="G42" s="17">
        <f t="shared" ref="G42:G54" si="3">SUM(D42:F42)</f>
        <v>0</v>
      </c>
      <c r="H42" s="22">
        <v>30</v>
      </c>
    </row>
    <row r="43" spans="1:9" s="3" customFormat="1" ht="19.8" x14ac:dyDescent="0.25">
      <c r="A43" s="11"/>
      <c r="B43" s="22">
        <v>31</v>
      </c>
      <c r="C43" s="15" t="s">
        <v>14</v>
      </c>
      <c r="D43" s="20"/>
      <c r="E43" s="19"/>
      <c r="F43" s="18"/>
      <c r="G43" s="17">
        <f t="shared" si="3"/>
        <v>0</v>
      </c>
      <c r="H43" s="22">
        <v>31</v>
      </c>
    </row>
    <row r="44" spans="1:9" s="3" customFormat="1" x14ac:dyDescent="0.25">
      <c r="A44" s="11"/>
      <c r="B44" s="22">
        <v>32</v>
      </c>
      <c r="C44" s="15" t="s">
        <v>13</v>
      </c>
      <c r="D44" s="20"/>
      <c r="E44" s="19"/>
      <c r="F44" s="18"/>
      <c r="G44" s="17">
        <f t="shared" si="3"/>
        <v>0</v>
      </c>
      <c r="H44" s="22">
        <v>32</v>
      </c>
    </row>
    <row r="45" spans="1:9" s="74" customFormat="1" x14ac:dyDescent="0.25">
      <c r="A45" s="69"/>
      <c r="B45" s="21">
        <v>33</v>
      </c>
      <c r="C45" s="70" t="s">
        <v>104</v>
      </c>
      <c r="D45" s="71"/>
      <c r="E45" s="72"/>
      <c r="F45" s="73"/>
      <c r="G45" s="6">
        <f t="shared" si="3"/>
        <v>0</v>
      </c>
      <c r="H45" s="21">
        <v>33</v>
      </c>
    </row>
    <row r="46" spans="1:9" s="74" customFormat="1" x14ac:dyDescent="0.25">
      <c r="A46" s="69"/>
      <c r="B46" s="21">
        <v>34</v>
      </c>
      <c r="C46" s="70" t="s">
        <v>12</v>
      </c>
      <c r="D46" s="71"/>
      <c r="E46" s="72"/>
      <c r="F46" s="73"/>
      <c r="G46" s="6">
        <f t="shared" si="3"/>
        <v>0</v>
      </c>
      <c r="H46" s="21">
        <v>34</v>
      </c>
    </row>
    <row r="47" spans="1:9" s="74" customFormat="1" x14ac:dyDescent="0.25">
      <c r="A47" s="69"/>
      <c r="B47" s="21">
        <v>35</v>
      </c>
      <c r="C47" s="70" t="s">
        <v>11</v>
      </c>
      <c r="D47" s="71"/>
      <c r="E47" s="72"/>
      <c r="F47" s="73"/>
      <c r="G47" s="6">
        <f t="shared" si="3"/>
        <v>0</v>
      </c>
      <c r="H47" s="21">
        <v>35</v>
      </c>
    </row>
    <row r="48" spans="1:9" s="74" customFormat="1" ht="12.75" customHeight="1" x14ac:dyDescent="0.25">
      <c r="A48" s="69"/>
      <c r="B48" s="21">
        <v>36</v>
      </c>
      <c r="C48" s="70" t="s">
        <v>10</v>
      </c>
      <c r="D48" s="71"/>
      <c r="E48" s="72"/>
      <c r="F48" s="73"/>
      <c r="G48" s="6">
        <f t="shared" si="3"/>
        <v>0</v>
      </c>
      <c r="H48" s="21">
        <v>36</v>
      </c>
    </row>
    <row r="49" spans="1:9" s="74" customFormat="1" x14ac:dyDescent="0.25">
      <c r="A49" s="69"/>
      <c r="B49" s="21">
        <v>37</v>
      </c>
      <c r="C49" s="70" t="s">
        <v>9</v>
      </c>
      <c r="D49" s="71"/>
      <c r="E49" s="72"/>
      <c r="F49" s="73"/>
      <c r="G49" s="6">
        <f t="shared" si="3"/>
        <v>0</v>
      </c>
      <c r="H49" s="21">
        <v>37</v>
      </c>
    </row>
    <row r="50" spans="1:9" s="74" customFormat="1" x14ac:dyDescent="0.25">
      <c r="A50" s="69"/>
      <c r="B50" s="21">
        <v>38</v>
      </c>
      <c r="C50" s="70" t="s">
        <v>8</v>
      </c>
      <c r="D50" s="71"/>
      <c r="E50" s="72"/>
      <c r="F50" s="73"/>
      <c r="G50" s="6">
        <f t="shared" si="3"/>
        <v>0</v>
      </c>
      <c r="H50" s="21">
        <v>38</v>
      </c>
    </row>
    <row r="51" spans="1:9" s="74" customFormat="1" x14ac:dyDescent="0.25">
      <c r="A51" s="69"/>
      <c r="B51" s="21">
        <v>39</v>
      </c>
      <c r="C51" s="70" t="s">
        <v>7</v>
      </c>
      <c r="D51" s="71"/>
      <c r="E51" s="72"/>
      <c r="F51" s="73"/>
      <c r="G51" s="6">
        <f t="shared" si="3"/>
        <v>0</v>
      </c>
      <c r="H51" s="21">
        <v>39</v>
      </c>
    </row>
    <row r="52" spans="1:9" s="74" customFormat="1" x14ac:dyDescent="0.25">
      <c r="A52" s="69"/>
      <c r="B52" s="21">
        <v>40</v>
      </c>
      <c r="C52" s="70" t="s">
        <v>6</v>
      </c>
      <c r="D52" s="71"/>
      <c r="E52" s="72"/>
      <c r="F52" s="73"/>
      <c r="G52" s="6">
        <f t="shared" si="3"/>
        <v>0</v>
      </c>
      <c r="H52" s="21">
        <v>40</v>
      </c>
    </row>
    <row r="53" spans="1:9" s="74" customFormat="1" x14ac:dyDescent="0.25">
      <c r="A53" s="69"/>
      <c r="B53" s="21">
        <v>41</v>
      </c>
      <c r="C53" s="70" t="s">
        <v>5</v>
      </c>
      <c r="D53" s="71"/>
      <c r="E53" s="72"/>
      <c r="F53" s="73"/>
      <c r="G53" s="6">
        <f t="shared" si="3"/>
        <v>0</v>
      </c>
      <c r="H53" s="21">
        <v>41</v>
      </c>
    </row>
    <row r="54" spans="1:9" s="74" customFormat="1" x14ac:dyDescent="0.25">
      <c r="A54" s="69"/>
      <c r="B54" s="21">
        <v>42</v>
      </c>
      <c r="C54" s="70" t="s">
        <v>4</v>
      </c>
      <c r="D54" s="71"/>
      <c r="E54" s="72"/>
      <c r="F54" s="73"/>
      <c r="G54" s="6">
        <f t="shared" si="3"/>
        <v>0</v>
      </c>
      <c r="H54" s="21">
        <v>42</v>
      </c>
    </row>
    <row r="55" spans="1:9" s="74" customFormat="1" x14ac:dyDescent="0.25">
      <c r="A55" s="14" t="s">
        <v>3</v>
      </c>
      <c r="B55" s="75"/>
      <c r="C55" s="76"/>
      <c r="D55" s="77"/>
      <c r="E55" s="78"/>
      <c r="F55" s="79"/>
      <c r="G55" s="80"/>
      <c r="H55" s="75"/>
      <c r="I55" s="69"/>
    </row>
    <row r="56" spans="1:9" s="74" customFormat="1" x14ac:dyDescent="0.25">
      <c r="A56" s="69"/>
      <c r="B56" s="21">
        <v>43</v>
      </c>
      <c r="C56" s="70" t="s">
        <v>105</v>
      </c>
      <c r="D56" s="9">
        <f>SUM(D38:D54)</f>
        <v>0</v>
      </c>
      <c r="E56" s="8">
        <f>SUM(E38:E54)</f>
        <v>0</v>
      </c>
      <c r="F56" s="7">
        <f>SUM(F38:F54)</f>
        <v>0</v>
      </c>
      <c r="G56" s="6">
        <f>SUM(D56:F56)</f>
        <v>0</v>
      </c>
      <c r="H56" s="21">
        <v>43</v>
      </c>
    </row>
    <row r="57" spans="1:9" s="74" customFormat="1" x14ac:dyDescent="0.25">
      <c r="A57" s="14" t="s">
        <v>2</v>
      </c>
      <c r="B57" s="75"/>
      <c r="C57" s="75"/>
      <c r="D57" s="77"/>
      <c r="E57" s="78"/>
      <c r="F57" s="79"/>
      <c r="G57" s="80"/>
      <c r="H57" s="75"/>
    </row>
    <row r="58" spans="1:9" s="74" customFormat="1" x14ac:dyDescent="0.25">
      <c r="A58" s="69"/>
      <c r="B58" s="21">
        <v>44</v>
      </c>
      <c r="C58" s="10" t="s">
        <v>106</v>
      </c>
      <c r="D58" s="9">
        <f>SUM(D36-D56)</f>
        <v>0</v>
      </c>
      <c r="E58" s="8">
        <f>SUM(E36-E56)</f>
        <v>0</v>
      </c>
      <c r="F58" s="7">
        <f>SUM(F36-F56)</f>
        <v>0</v>
      </c>
      <c r="G58" s="6">
        <f>SUM(D58:F58)</f>
        <v>0</v>
      </c>
      <c r="H58" s="21">
        <v>44</v>
      </c>
    </row>
    <row r="59" spans="1:9" s="74" customFormat="1" x14ac:dyDescent="0.25">
      <c r="B59" s="81"/>
      <c r="C59" s="217" t="s">
        <v>107</v>
      </c>
      <c r="D59" s="218"/>
      <c r="E59" s="218"/>
      <c r="F59" s="79"/>
      <c r="G59" s="80"/>
      <c r="H59" s="82"/>
    </row>
    <row r="60" spans="1:9" s="74" customFormat="1" x14ac:dyDescent="0.25">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3"/>
  <sheetViews>
    <sheetView showGridLines="0" zoomScale="160" zoomScaleNormal="160" zoomScalePageLayoutView="110" workbookViewId="0">
      <selection sqref="A1:E1"/>
    </sheetView>
  </sheetViews>
  <sheetFormatPr defaultColWidth="9.109375" defaultRowHeight="13.2" x14ac:dyDescent="0.25"/>
  <cols>
    <col min="1" max="1" width="2" style="1" customWidth="1"/>
    <col min="2" max="2" width="3.33203125" style="1" customWidth="1"/>
    <col min="3" max="3" width="78.44140625" style="2" customWidth="1"/>
    <col min="4" max="4" width="19.44140625" style="1" customWidth="1"/>
    <col min="5" max="5" width="16.6640625" style="1" customWidth="1"/>
    <col min="6" max="16384" width="9.109375" style="1"/>
  </cols>
  <sheetData>
    <row r="1" spans="1:5" s="41" customFormat="1" ht="15.75" customHeight="1" x14ac:dyDescent="0.25">
      <c r="A1" s="222" t="s">
        <v>290</v>
      </c>
      <c r="B1" s="222"/>
      <c r="C1" s="222"/>
      <c r="D1" s="222"/>
      <c r="E1" s="222"/>
    </row>
    <row r="2" spans="1:5" s="35" customFormat="1" x14ac:dyDescent="0.25">
      <c r="A2" s="219" t="s">
        <v>103</v>
      </c>
      <c r="B2" s="219"/>
      <c r="C2" s="219"/>
      <c r="D2" s="219"/>
      <c r="E2" s="219"/>
    </row>
    <row r="3" spans="1:5" s="35" customFormat="1" ht="12" x14ac:dyDescent="0.25">
      <c r="B3" s="68"/>
      <c r="C3" s="38" t="s">
        <v>102</v>
      </c>
      <c r="E3" s="67" t="s">
        <v>61</v>
      </c>
    </row>
    <row r="4" spans="1:5" s="28" customFormat="1" ht="24" customHeight="1" x14ac:dyDescent="0.25">
      <c r="B4" s="66"/>
      <c r="C4" s="65" t="s">
        <v>101</v>
      </c>
      <c r="D4" s="35"/>
      <c r="E4" s="35"/>
    </row>
    <row r="5" spans="1:5" s="28" customFormat="1" ht="12.75" customHeight="1" x14ac:dyDescent="0.25">
      <c r="A5" s="64" t="s">
        <v>100</v>
      </c>
      <c r="B5" s="63"/>
      <c r="C5" s="63"/>
      <c r="D5" s="52"/>
      <c r="E5" s="53" t="s">
        <v>99</v>
      </c>
    </row>
    <row r="6" spans="1:5" s="28" customFormat="1" ht="12.75" customHeight="1" x14ac:dyDescent="0.25">
      <c r="A6" s="52"/>
      <c r="B6" s="62">
        <v>1</v>
      </c>
      <c r="C6" s="226" t="s">
        <v>98</v>
      </c>
      <c r="D6" s="227"/>
      <c r="E6" s="49"/>
    </row>
    <row r="7" spans="1:5" s="28" customFormat="1" ht="12.75" customHeight="1" x14ac:dyDescent="0.25">
      <c r="A7" s="52"/>
      <c r="B7" s="62">
        <v>2</v>
      </c>
      <c r="C7" s="226" t="s">
        <v>97</v>
      </c>
      <c r="D7" s="227"/>
      <c r="E7" s="49"/>
    </row>
    <row r="8" spans="1:5" s="28" customFormat="1" ht="12.75" customHeight="1" x14ac:dyDescent="0.25">
      <c r="A8" s="52"/>
      <c r="B8" s="62">
        <v>3</v>
      </c>
      <c r="C8" s="226" t="s">
        <v>96</v>
      </c>
      <c r="D8" s="227"/>
      <c r="E8" s="49"/>
    </row>
    <row r="9" spans="1:5" s="28" customFormat="1" ht="12.75" customHeight="1" x14ac:dyDescent="0.25">
      <c r="A9" s="52"/>
      <c r="B9" s="62">
        <v>4</v>
      </c>
      <c r="C9" s="226" t="s">
        <v>95</v>
      </c>
      <c r="D9" s="227"/>
      <c r="E9" s="49">
        <f>E6+E7-E8</f>
        <v>0</v>
      </c>
    </row>
    <row r="10" spans="1:5" s="28" customFormat="1" ht="12.75" customHeight="1" x14ac:dyDescent="0.25">
      <c r="A10" s="52"/>
      <c r="B10" s="62">
        <v>5</v>
      </c>
      <c r="C10" s="228" t="s">
        <v>94</v>
      </c>
      <c r="D10" s="227"/>
      <c r="E10" s="49"/>
    </row>
    <row r="11" spans="1:5" s="28" customFormat="1" ht="12.75" customHeight="1" x14ac:dyDescent="0.25">
      <c r="A11" s="52"/>
      <c r="B11" s="62">
        <v>6</v>
      </c>
      <c r="C11" s="228" t="s">
        <v>93</v>
      </c>
      <c r="D11" s="227"/>
      <c r="E11" s="49"/>
    </row>
    <row r="12" spans="1:5" s="28" customFormat="1" ht="12.75" customHeight="1" x14ac:dyDescent="0.25">
      <c r="A12" s="52"/>
      <c r="B12" s="62">
        <v>7</v>
      </c>
      <c r="C12" s="226" t="s">
        <v>92</v>
      </c>
      <c r="D12" s="227"/>
      <c r="E12" s="49">
        <f>E9+E10-E11</f>
        <v>0</v>
      </c>
    </row>
    <row r="13" spans="1:5" s="28" customFormat="1" ht="12.75" customHeight="1" x14ac:dyDescent="0.25">
      <c r="A13" s="52"/>
      <c r="B13" s="61"/>
      <c r="C13" s="60"/>
      <c r="D13" s="59"/>
      <c r="E13" s="56"/>
    </row>
    <row r="14" spans="1:5" s="28" customFormat="1" ht="12.75" customHeight="1" x14ac:dyDescent="0.25">
      <c r="A14" s="54" t="s">
        <v>91</v>
      </c>
      <c r="B14" s="54"/>
      <c r="C14" s="54"/>
      <c r="D14" s="58"/>
      <c r="E14" s="53" t="s">
        <v>52</v>
      </c>
    </row>
    <row r="15" spans="1:5" s="28" customFormat="1" ht="12.75" customHeight="1" x14ac:dyDescent="0.25">
      <c r="A15" s="52"/>
      <c r="B15" s="51">
        <v>8</v>
      </c>
      <c r="C15" s="225" t="s">
        <v>90</v>
      </c>
      <c r="D15" s="225"/>
      <c r="E15" s="49"/>
    </row>
    <row r="16" spans="1:5" s="28" customFormat="1" ht="12.75" customHeight="1" x14ac:dyDescent="0.25">
      <c r="A16" s="52"/>
      <c r="B16" s="51">
        <v>9</v>
      </c>
      <c r="C16" s="224" t="s">
        <v>89</v>
      </c>
      <c r="D16" s="224"/>
      <c r="E16" s="49"/>
    </row>
    <row r="17" spans="1:5" s="28" customFormat="1" ht="12.75" customHeight="1" x14ac:dyDescent="0.25">
      <c r="A17" s="52"/>
      <c r="B17" s="51">
        <v>10</v>
      </c>
      <c r="C17" s="224" t="s">
        <v>88</v>
      </c>
      <c r="D17" s="224"/>
      <c r="E17" s="49"/>
    </row>
    <row r="18" spans="1:5" s="28" customFormat="1" ht="12.75" customHeight="1" x14ac:dyDescent="0.25">
      <c r="A18" s="52"/>
      <c r="B18" s="57"/>
      <c r="C18" s="223" t="s">
        <v>87</v>
      </c>
      <c r="D18" s="223"/>
      <c r="E18" s="56"/>
    </row>
    <row r="19" spans="1:5" s="28" customFormat="1" ht="12.75" customHeight="1" x14ac:dyDescent="0.25">
      <c r="A19" s="55" t="s">
        <v>86</v>
      </c>
      <c r="B19" s="54"/>
      <c r="C19" s="54"/>
      <c r="D19" s="54"/>
      <c r="E19" s="53"/>
    </row>
    <row r="20" spans="1:5" s="28" customFormat="1" ht="12.75" customHeight="1" x14ac:dyDescent="0.25">
      <c r="A20" s="52"/>
      <c r="B20" s="51">
        <v>11</v>
      </c>
      <c r="C20" s="50" t="s">
        <v>85</v>
      </c>
      <c r="D20" s="49"/>
      <c r="E20" s="48"/>
    </row>
    <row r="21" spans="1:5" s="28" customFormat="1" ht="12.75" customHeight="1" x14ac:dyDescent="0.25">
      <c r="A21" s="52"/>
      <c r="B21" s="51">
        <v>12</v>
      </c>
      <c r="C21" s="50" t="s">
        <v>84</v>
      </c>
      <c r="D21" s="49"/>
      <c r="E21" s="48"/>
    </row>
    <row r="22" spans="1:5" s="28" customFormat="1" ht="12.75" customHeight="1" x14ac:dyDescent="0.25">
      <c r="A22" s="33"/>
      <c r="B22" s="32"/>
      <c r="C22" s="39"/>
      <c r="D22" s="35"/>
      <c r="E22" s="35"/>
    </row>
    <row r="23" spans="1:5" s="28" customFormat="1" x14ac:dyDescent="0.25">
      <c r="A23" s="33"/>
      <c r="B23" s="32"/>
      <c r="C23" s="46"/>
      <c r="D23" s="47" t="s">
        <v>83</v>
      </c>
      <c r="E23" s="47" t="s">
        <v>82</v>
      </c>
    </row>
    <row r="24" spans="1:5" s="28" customFormat="1" x14ac:dyDescent="0.25">
      <c r="A24" s="33"/>
      <c r="B24" s="32"/>
      <c r="C24" s="46"/>
      <c r="D24" s="45" t="s">
        <v>81</v>
      </c>
      <c r="E24" s="45" t="s">
        <v>80</v>
      </c>
    </row>
    <row r="25" spans="1:5" s="3" customFormat="1" x14ac:dyDescent="0.25">
      <c r="A25" s="44" t="s">
        <v>77</v>
      </c>
      <c r="B25" s="12"/>
      <c r="C25" s="16"/>
      <c r="D25" s="43" t="s">
        <v>79</v>
      </c>
      <c r="E25" s="43" t="s">
        <v>78</v>
      </c>
    </row>
    <row r="26" spans="1:5" s="3" customFormat="1" x14ac:dyDescent="0.25">
      <c r="A26" s="11"/>
      <c r="B26" s="22">
        <v>13</v>
      </c>
      <c r="C26" s="15" t="s">
        <v>77</v>
      </c>
      <c r="D26" s="20"/>
      <c r="E26" s="19"/>
    </row>
    <row r="27" spans="1:5" s="3" customFormat="1" x14ac:dyDescent="0.25">
      <c r="A27" s="42" t="s">
        <v>76</v>
      </c>
      <c r="B27" s="12"/>
      <c r="C27" s="16"/>
      <c r="D27" s="5"/>
      <c r="E27" s="5"/>
    </row>
    <row r="28" spans="1:5" s="3" customFormat="1" x14ac:dyDescent="0.25">
      <c r="A28" s="11"/>
      <c r="B28" s="22">
        <v>14</v>
      </c>
      <c r="C28" s="15" t="s">
        <v>75</v>
      </c>
      <c r="D28" s="20"/>
      <c r="E28" s="19"/>
    </row>
    <row r="29" spans="1:5" s="3" customFormat="1" x14ac:dyDescent="0.25">
      <c r="A29" s="11"/>
      <c r="B29" s="22">
        <v>15</v>
      </c>
      <c r="C29" s="15" t="s">
        <v>74</v>
      </c>
      <c r="D29" s="20"/>
      <c r="E29" s="19"/>
    </row>
    <row r="30" spans="1:5" s="3" customFormat="1" x14ac:dyDescent="0.25">
      <c r="A30" s="11"/>
      <c r="B30" s="22">
        <v>16</v>
      </c>
      <c r="C30" s="24" t="s">
        <v>73</v>
      </c>
      <c r="D30" s="20"/>
      <c r="E30" s="19"/>
    </row>
    <row r="31" spans="1:5" s="3" customFormat="1" x14ac:dyDescent="0.25">
      <c r="A31" s="11"/>
      <c r="B31" s="22">
        <v>17</v>
      </c>
      <c r="C31" s="15" t="s">
        <v>72</v>
      </c>
      <c r="D31" s="20"/>
      <c r="E31" s="19"/>
    </row>
    <row r="32" spans="1:5" s="3" customFormat="1" x14ac:dyDescent="0.25">
      <c r="A32" s="11"/>
      <c r="B32" s="22">
        <v>18</v>
      </c>
      <c r="C32" s="15" t="s">
        <v>71</v>
      </c>
      <c r="D32" s="20"/>
      <c r="E32" s="19"/>
    </row>
    <row r="33" spans="1:6" s="3" customFormat="1" x14ac:dyDescent="0.25">
      <c r="A33" s="11"/>
      <c r="B33" s="22">
        <v>19</v>
      </c>
      <c r="C33" s="15" t="s">
        <v>70</v>
      </c>
      <c r="D33" s="20"/>
      <c r="E33" s="19"/>
    </row>
    <row r="34" spans="1:6" s="3" customFormat="1" x14ac:dyDescent="0.25">
      <c r="A34" s="11"/>
      <c r="B34" s="22">
        <v>20</v>
      </c>
      <c r="C34" s="15" t="s">
        <v>69</v>
      </c>
      <c r="D34" s="20"/>
      <c r="E34" s="19"/>
    </row>
    <row r="35" spans="1:6" s="3" customFormat="1" x14ac:dyDescent="0.25">
      <c r="A35" s="11"/>
      <c r="B35" s="22">
        <v>21</v>
      </c>
      <c r="C35" s="15" t="s">
        <v>68</v>
      </c>
      <c r="D35" s="20"/>
      <c r="E35" s="19"/>
    </row>
    <row r="36" spans="1:6" s="3" customFormat="1" x14ac:dyDescent="0.25">
      <c r="A36" s="11"/>
      <c r="B36" s="22">
        <v>22</v>
      </c>
      <c r="C36" s="15" t="s">
        <v>67</v>
      </c>
      <c r="D36" s="20"/>
      <c r="E36" s="19"/>
    </row>
    <row r="37" spans="1:6" s="3" customFormat="1" x14ac:dyDescent="0.25">
      <c r="A37" s="11"/>
      <c r="B37" s="22">
        <v>23</v>
      </c>
      <c r="C37" s="15" t="s">
        <v>66</v>
      </c>
      <c r="D37" s="20"/>
      <c r="E37" s="19"/>
    </row>
    <row r="38" spans="1:6" s="3" customFormat="1" x14ac:dyDescent="0.25">
      <c r="A38" s="42" t="s">
        <v>65</v>
      </c>
      <c r="B38" s="12"/>
      <c r="C38" s="16"/>
      <c r="D38" s="5"/>
      <c r="E38" s="5"/>
      <c r="F38" s="11"/>
    </row>
    <row r="39" spans="1:6" s="3" customFormat="1" x14ac:dyDescent="0.25">
      <c r="A39" s="11"/>
      <c r="B39" s="22">
        <v>24</v>
      </c>
      <c r="C39" s="15" t="s">
        <v>9</v>
      </c>
      <c r="D39" s="20"/>
      <c r="E39" s="19"/>
    </row>
    <row r="40" spans="1:6" s="3" customFormat="1" x14ac:dyDescent="0.25">
      <c r="A40" s="11"/>
      <c r="B40" s="22">
        <v>25</v>
      </c>
      <c r="C40" s="15" t="s">
        <v>8</v>
      </c>
      <c r="D40" s="20"/>
      <c r="E40" s="19"/>
    </row>
    <row r="41" spans="1:6" s="3" customFormat="1" x14ac:dyDescent="0.25">
      <c r="A41" s="11"/>
      <c r="B41" s="22">
        <v>26</v>
      </c>
      <c r="C41" s="15" t="s">
        <v>7</v>
      </c>
      <c r="D41" s="20"/>
      <c r="E41" s="19"/>
    </row>
    <row r="42" spans="1:6" s="3" customFormat="1" x14ac:dyDescent="0.25">
      <c r="B42" s="1"/>
      <c r="C42" s="220" t="s">
        <v>1</v>
      </c>
      <c r="D42" s="221"/>
      <c r="E42" s="221"/>
    </row>
    <row r="43" spans="1:6" s="3" customFormat="1" x14ac:dyDescent="0.25">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5"/>
  <sheetViews>
    <sheetView showGridLines="0" zoomScaleNormal="100" workbookViewId="0">
      <selection activeCell="I19" sqref="I19"/>
    </sheetView>
  </sheetViews>
  <sheetFormatPr defaultColWidth="9.109375" defaultRowHeight="13.2" x14ac:dyDescent="0.25"/>
  <cols>
    <col min="1" max="4" width="4.33203125" style="84" customWidth="1"/>
    <col min="5" max="5" width="37" style="84" customWidth="1"/>
    <col min="6" max="6" width="9.6640625" style="84" customWidth="1"/>
    <col min="7" max="7" width="16.88671875" style="84" customWidth="1"/>
    <col min="8" max="8" width="13.6640625" style="84" customWidth="1"/>
    <col min="9" max="9" width="21.33203125" style="84" customWidth="1"/>
    <col min="10" max="10" width="15.88671875" style="84" customWidth="1"/>
    <col min="11" max="16384" width="9.109375" style="84"/>
  </cols>
  <sheetData>
    <row r="1" spans="1:10" x14ac:dyDescent="0.25">
      <c r="A1" s="229" t="s">
        <v>216</v>
      </c>
      <c r="B1" s="229"/>
      <c r="C1" s="229"/>
      <c r="D1" s="146"/>
      <c r="E1" s="146"/>
      <c r="F1" s="146"/>
      <c r="G1" s="146"/>
      <c r="H1" s="146"/>
      <c r="I1" s="146"/>
      <c r="J1" s="146"/>
    </row>
    <row r="2" spans="1:10" ht="15.6" x14ac:dyDescent="0.3">
      <c r="A2" s="152" t="s">
        <v>215</v>
      </c>
      <c r="B2" s="152"/>
      <c r="C2" s="152"/>
      <c r="D2" s="146"/>
      <c r="E2" s="151" t="s">
        <v>214</v>
      </c>
      <c r="F2" s="149"/>
      <c r="G2" s="150" t="s">
        <v>213</v>
      </c>
      <c r="H2" s="149"/>
      <c r="I2" s="230" t="s">
        <v>212</v>
      </c>
      <c r="J2" s="231"/>
    </row>
    <row r="3" spans="1:10" x14ac:dyDescent="0.25">
      <c r="A3" s="148"/>
      <c r="B3" s="146"/>
      <c r="C3" s="146"/>
      <c r="D3" s="146"/>
      <c r="E3" s="146"/>
      <c r="F3" s="146"/>
      <c r="G3" s="146"/>
      <c r="H3" s="146"/>
      <c r="I3" s="146"/>
      <c r="J3" s="146"/>
    </row>
    <row r="4" spans="1:10" x14ac:dyDescent="0.25">
      <c r="A4" s="147"/>
      <c r="B4" s="232" t="s">
        <v>211</v>
      </c>
      <c r="C4" s="233"/>
      <c r="D4" s="233"/>
      <c r="E4" s="233"/>
      <c r="F4" s="233"/>
      <c r="G4" s="233"/>
      <c r="H4" s="233"/>
      <c r="I4" s="233"/>
      <c r="J4" s="234"/>
    </row>
    <row r="5" spans="1:10" x14ac:dyDescent="0.25">
      <c r="A5" s="146"/>
      <c r="B5" s="146"/>
      <c r="C5" s="146"/>
      <c r="D5" s="146"/>
      <c r="E5" s="146"/>
      <c r="F5" s="146"/>
      <c r="G5" s="146"/>
      <c r="H5" s="146"/>
      <c r="I5" s="146"/>
      <c r="J5" s="146"/>
    </row>
    <row r="6" spans="1:10" x14ac:dyDescent="0.25">
      <c r="A6" s="146"/>
      <c r="B6" s="146"/>
      <c r="C6" s="146"/>
      <c r="D6" s="146"/>
      <c r="E6" s="146"/>
      <c r="F6" s="146"/>
      <c r="G6" s="146"/>
      <c r="H6" s="146"/>
      <c r="I6" s="146"/>
      <c r="J6" s="146"/>
    </row>
    <row r="7" spans="1:10" x14ac:dyDescent="0.25">
      <c r="A7" s="146"/>
      <c r="B7" s="146"/>
      <c r="C7" s="146"/>
      <c r="D7" s="146"/>
      <c r="E7" s="146"/>
      <c r="F7" s="146"/>
      <c r="G7" s="146"/>
      <c r="H7" s="146"/>
      <c r="I7" s="146"/>
      <c r="J7" s="146"/>
    </row>
    <row r="8" spans="1:10" x14ac:dyDescent="0.25">
      <c r="A8" s="146"/>
      <c r="B8" s="146"/>
      <c r="C8" s="146"/>
      <c r="D8" s="146"/>
      <c r="E8" s="146"/>
      <c r="F8" s="146"/>
      <c r="G8" s="146"/>
      <c r="H8" s="146"/>
      <c r="I8" s="146"/>
      <c r="J8" s="146"/>
    </row>
    <row r="9" spans="1:10" x14ac:dyDescent="0.25">
      <c r="A9" s="146"/>
      <c r="B9" s="146"/>
      <c r="C9" s="146"/>
      <c r="D9" s="146"/>
      <c r="E9" s="146"/>
      <c r="F9" s="146"/>
      <c r="G9" s="146"/>
      <c r="H9" s="146"/>
      <c r="I9" s="146"/>
      <c r="J9" s="146"/>
    </row>
    <row r="10" spans="1:10" ht="16.5" customHeight="1" x14ac:dyDescent="0.25">
      <c r="A10" s="146"/>
      <c r="B10" s="146"/>
      <c r="C10" s="146"/>
      <c r="D10" s="146"/>
      <c r="E10" s="146"/>
      <c r="F10" s="146"/>
      <c r="G10" s="146"/>
      <c r="H10" s="146"/>
      <c r="I10" s="146"/>
      <c r="J10" s="146"/>
    </row>
    <row r="11" spans="1:10" x14ac:dyDescent="0.25">
      <c r="A11" s="146"/>
      <c r="B11" s="146"/>
      <c r="C11" s="146"/>
      <c r="D11" s="146"/>
      <c r="E11" s="146"/>
      <c r="F11" s="146"/>
      <c r="G11" s="146"/>
      <c r="H11" s="146"/>
      <c r="I11" s="146"/>
      <c r="J11" s="146"/>
    </row>
    <row r="12" spans="1:10" x14ac:dyDescent="0.25">
      <c r="A12" s="146"/>
      <c r="B12" s="146"/>
      <c r="C12" s="146"/>
      <c r="D12" s="146"/>
      <c r="E12" s="146"/>
      <c r="F12" s="146"/>
      <c r="G12" s="146"/>
      <c r="H12" s="146"/>
      <c r="I12" s="146"/>
      <c r="J12" s="146"/>
    </row>
    <row r="13" spans="1:10" x14ac:dyDescent="0.25">
      <c r="A13" s="146"/>
      <c r="B13" s="146"/>
      <c r="C13" s="146"/>
      <c r="D13" s="146"/>
      <c r="E13" s="146"/>
      <c r="F13" s="146"/>
      <c r="G13" s="146"/>
      <c r="H13" s="146"/>
      <c r="I13" s="146"/>
      <c r="J13" s="146"/>
    </row>
    <row r="14" spans="1:10" x14ac:dyDescent="0.25">
      <c r="A14" s="146"/>
      <c r="B14" s="146"/>
      <c r="C14" s="146"/>
      <c r="D14" s="146"/>
      <c r="E14" s="146"/>
      <c r="F14" s="146"/>
      <c r="G14" s="146"/>
      <c r="H14" s="146"/>
      <c r="I14" s="146"/>
      <c r="J14" s="146"/>
    </row>
    <row r="15" spans="1:10" x14ac:dyDescent="0.25">
      <c r="A15" s="146"/>
      <c r="B15" s="146"/>
      <c r="C15" s="146"/>
      <c r="D15" s="146"/>
      <c r="E15" s="146"/>
      <c r="F15" s="146"/>
      <c r="G15" s="146"/>
      <c r="H15" s="146"/>
      <c r="I15" s="146"/>
      <c r="J15" s="146"/>
    </row>
    <row r="16" spans="1:10" ht="17.25" customHeight="1" x14ac:dyDescent="0.25">
      <c r="A16" s="235" t="s">
        <v>210</v>
      </c>
      <c r="B16" s="236"/>
      <c r="C16" s="236"/>
      <c r="D16" s="236"/>
      <c r="E16" s="142" t="s">
        <v>209</v>
      </c>
      <c r="F16" s="145" t="s">
        <v>208</v>
      </c>
      <c r="G16" s="144" t="s">
        <v>207</v>
      </c>
      <c r="H16" s="237" t="s">
        <v>206</v>
      </c>
      <c r="I16" s="143" t="s">
        <v>205</v>
      </c>
      <c r="J16" s="142" t="s">
        <v>204</v>
      </c>
    </row>
    <row r="17" spans="1:10" ht="22.5" customHeight="1" x14ac:dyDescent="0.25">
      <c r="A17" s="141" t="s">
        <v>203</v>
      </c>
      <c r="B17" s="141" t="s">
        <v>202</v>
      </c>
      <c r="C17" s="141" t="s">
        <v>201</v>
      </c>
      <c r="D17" s="141" t="s">
        <v>200</v>
      </c>
      <c r="E17" s="137" t="s">
        <v>199</v>
      </c>
      <c r="F17" s="140" t="s">
        <v>198</v>
      </c>
      <c r="G17" s="139" t="s">
        <v>197</v>
      </c>
      <c r="H17" s="238"/>
      <c r="I17" s="138" t="s">
        <v>196</v>
      </c>
      <c r="J17" s="137" t="s">
        <v>195</v>
      </c>
    </row>
    <row r="18" spans="1:10" s="135" customFormat="1" ht="16.5" customHeight="1" x14ac:dyDescent="0.25">
      <c r="A18" s="134"/>
      <c r="B18" s="134"/>
      <c r="C18" s="134"/>
      <c r="D18" s="134"/>
      <c r="E18" s="133"/>
      <c r="F18" s="132"/>
      <c r="G18" s="131"/>
      <c r="H18" s="130"/>
      <c r="I18" s="129"/>
      <c r="J18" s="128"/>
    </row>
    <row r="19" spans="1:10" s="135" customFormat="1" ht="16.5" customHeight="1" x14ac:dyDescent="0.25">
      <c r="A19" s="134"/>
      <c r="B19" s="134"/>
      <c r="C19" s="134"/>
      <c r="D19" s="134"/>
      <c r="E19" s="133"/>
      <c r="F19" s="132"/>
      <c r="G19" s="131"/>
      <c r="H19" s="130"/>
      <c r="I19" s="129"/>
      <c r="J19" s="128"/>
    </row>
    <row r="20" spans="1:10" s="135" customFormat="1" ht="16.5" customHeight="1" x14ac:dyDescent="0.25">
      <c r="A20" s="134"/>
      <c r="B20" s="134"/>
      <c r="C20" s="134"/>
      <c r="D20" s="134"/>
      <c r="E20" s="133"/>
      <c r="F20" s="132"/>
      <c r="G20" s="131"/>
      <c r="H20" s="130"/>
      <c r="I20" s="129"/>
      <c r="J20" s="128"/>
    </row>
    <row r="21" spans="1:10" s="135" customFormat="1" ht="16.5" customHeight="1" x14ac:dyDescent="0.25">
      <c r="A21" s="134"/>
      <c r="B21" s="134"/>
      <c r="C21" s="134"/>
      <c r="D21" s="134"/>
      <c r="E21" s="133"/>
      <c r="F21" s="132"/>
      <c r="G21" s="131"/>
      <c r="H21" s="130"/>
      <c r="I21" s="129"/>
      <c r="J21" s="128"/>
    </row>
    <row r="22" spans="1:10" s="135" customFormat="1" ht="16.5" customHeight="1" x14ac:dyDescent="0.25">
      <c r="A22" s="134"/>
      <c r="B22" s="134"/>
      <c r="C22" s="134"/>
      <c r="D22" s="134"/>
      <c r="E22" s="133"/>
      <c r="F22" s="132"/>
      <c r="G22" s="131"/>
      <c r="H22" s="130"/>
      <c r="I22" s="129"/>
      <c r="J22" s="128"/>
    </row>
    <row r="23" spans="1:10" s="135" customFormat="1" ht="16.5" customHeight="1" x14ac:dyDescent="0.25">
      <c r="A23" s="134"/>
      <c r="B23" s="134"/>
      <c r="C23" s="134"/>
      <c r="D23" s="134"/>
      <c r="E23" s="133"/>
      <c r="F23" s="132"/>
      <c r="G23" s="131"/>
      <c r="H23" s="130"/>
      <c r="I23" s="129"/>
      <c r="J23" s="128"/>
    </row>
    <row r="24" spans="1:10" s="135" customFormat="1" ht="16.5" customHeight="1" x14ac:dyDescent="0.25">
      <c r="A24" s="134"/>
      <c r="B24" s="134"/>
      <c r="C24" s="134"/>
      <c r="D24" s="134"/>
      <c r="E24" s="133"/>
      <c r="F24" s="132"/>
      <c r="G24" s="131"/>
      <c r="H24" s="130"/>
      <c r="I24" s="129"/>
      <c r="J24" s="128"/>
    </row>
    <row r="25" spans="1:10" s="135" customFormat="1" ht="16.5" customHeight="1" x14ac:dyDescent="0.25">
      <c r="A25" s="134"/>
      <c r="B25" s="134"/>
      <c r="C25" s="134"/>
      <c r="D25" s="134"/>
      <c r="E25" s="133"/>
      <c r="F25" s="132"/>
      <c r="G25" s="131"/>
      <c r="H25" s="130"/>
      <c r="I25" s="129"/>
      <c r="J25" s="128"/>
    </row>
    <row r="26" spans="1:10" s="135" customFormat="1" ht="16.5" customHeight="1" x14ac:dyDescent="0.25">
      <c r="A26" s="134"/>
      <c r="B26" s="134"/>
      <c r="C26" s="136"/>
      <c r="D26" s="134"/>
      <c r="E26" s="133"/>
      <c r="F26" s="132"/>
      <c r="G26" s="131"/>
      <c r="H26" s="130"/>
      <c r="I26" s="129"/>
      <c r="J26" s="128"/>
    </row>
    <row r="27" spans="1:10" s="135" customFormat="1" ht="16.5" customHeight="1" x14ac:dyDescent="0.25">
      <c r="A27" s="134"/>
      <c r="B27" s="134"/>
      <c r="C27" s="136"/>
      <c r="D27" s="134"/>
      <c r="E27" s="133"/>
      <c r="F27" s="132"/>
      <c r="G27" s="131"/>
      <c r="H27" s="130"/>
      <c r="I27" s="129"/>
      <c r="J27" s="128"/>
    </row>
    <row r="28" spans="1:10" s="135" customFormat="1" ht="16.5" customHeight="1" x14ac:dyDescent="0.25">
      <c r="A28" s="134"/>
      <c r="B28" s="134"/>
      <c r="C28" s="136"/>
      <c r="D28" s="134"/>
      <c r="E28" s="133"/>
      <c r="F28" s="132"/>
      <c r="G28" s="131"/>
      <c r="H28" s="130"/>
      <c r="I28" s="129"/>
      <c r="J28" s="128"/>
    </row>
    <row r="29" spans="1:10" s="135" customFormat="1" ht="16.5" customHeight="1" x14ac:dyDescent="0.25">
      <c r="A29" s="134"/>
      <c r="B29" s="134"/>
      <c r="C29" s="136"/>
      <c r="D29" s="134"/>
      <c r="E29" s="133"/>
      <c r="F29" s="132"/>
      <c r="G29" s="131"/>
      <c r="H29" s="130"/>
      <c r="I29" s="129"/>
      <c r="J29" s="128"/>
    </row>
    <row r="30" spans="1:10" s="135" customFormat="1" ht="16.5" customHeight="1" x14ac:dyDescent="0.25">
      <c r="A30" s="134"/>
      <c r="B30" s="134"/>
      <c r="C30" s="134"/>
      <c r="D30" s="134"/>
      <c r="E30" s="133"/>
      <c r="F30" s="132"/>
      <c r="G30" s="131"/>
      <c r="H30" s="130"/>
      <c r="I30" s="129"/>
      <c r="J30" s="128"/>
    </row>
    <row r="31" spans="1:10" s="135" customFormat="1" ht="16.5" customHeight="1" x14ac:dyDescent="0.25">
      <c r="A31" s="134"/>
      <c r="B31" s="134"/>
      <c r="C31" s="136"/>
      <c r="D31" s="134"/>
      <c r="E31" s="133"/>
      <c r="F31" s="132"/>
      <c r="G31" s="131"/>
      <c r="H31" s="130"/>
      <c r="I31" s="129"/>
      <c r="J31" s="128"/>
    </row>
    <row r="32" spans="1:10" s="135" customFormat="1" ht="16.5" customHeight="1" x14ac:dyDescent="0.25">
      <c r="A32" s="134"/>
      <c r="B32" s="134"/>
      <c r="C32" s="136"/>
      <c r="D32" s="134"/>
      <c r="E32" s="133"/>
      <c r="F32" s="132"/>
      <c r="G32" s="131"/>
      <c r="H32" s="130"/>
      <c r="I32" s="129"/>
      <c r="J32" s="128"/>
    </row>
    <row r="33" spans="1:10" s="120" customFormat="1" ht="16.5" customHeight="1" x14ac:dyDescent="0.25">
      <c r="A33" s="134"/>
      <c r="B33" s="134"/>
      <c r="C33" s="134"/>
      <c r="D33" s="134"/>
      <c r="E33" s="133"/>
      <c r="F33" s="132"/>
      <c r="G33" s="131"/>
      <c r="H33" s="130"/>
      <c r="I33" s="129"/>
      <c r="J33" s="128"/>
    </row>
    <row r="34" spans="1:10" s="120" customFormat="1" ht="16.5" customHeight="1" x14ac:dyDescent="0.25">
      <c r="A34" s="134"/>
      <c r="B34" s="134"/>
      <c r="C34" s="134"/>
      <c r="D34" s="134"/>
      <c r="E34" s="133"/>
      <c r="F34" s="132"/>
      <c r="G34" s="131"/>
      <c r="H34" s="130"/>
      <c r="I34" s="129"/>
      <c r="J34" s="128"/>
    </row>
    <row r="35" spans="1:10" s="120" customFormat="1" ht="16.5" customHeight="1" x14ac:dyDescent="0.25">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zoomScaleNormal="100" workbookViewId="0">
      <selection activeCell="F40" sqref="F40"/>
    </sheetView>
  </sheetViews>
  <sheetFormatPr defaultColWidth="9.109375" defaultRowHeight="13.2" x14ac:dyDescent="0.25"/>
  <cols>
    <col min="1" max="5" width="4.33203125" style="119" customWidth="1"/>
    <col min="6" max="6" width="37" style="119" customWidth="1"/>
    <col min="7" max="7" width="9.6640625" style="119" customWidth="1"/>
    <col min="8" max="8" width="16.88671875" style="119" customWidth="1"/>
    <col min="9" max="9" width="13.44140625" style="119" customWidth="1"/>
    <col min="10" max="10" width="21.33203125" style="119" customWidth="1"/>
    <col min="11" max="11" width="15.44140625" style="119" customWidth="1"/>
    <col min="12" max="16384" width="9.109375" style="119"/>
  </cols>
  <sheetData>
    <row r="1" spans="1:11" s="84" customFormat="1" x14ac:dyDescent="0.25">
      <c r="A1" s="229" t="s">
        <v>225</v>
      </c>
      <c r="B1" s="229"/>
      <c r="C1" s="229"/>
    </row>
    <row r="2" spans="1:11" s="84" customFormat="1" ht="15.6" x14ac:dyDescent="0.3">
      <c r="A2" s="152" t="s">
        <v>224</v>
      </c>
      <c r="B2" s="152"/>
      <c r="C2" s="152"/>
      <c r="F2" s="151" t="s">
        <v>223</v>
      </c>
      <c r="G2" s="149"/>
      <c r="H2" s="150" t="s">
        <v>213</v>
      </c>
      <c r="I2" s="149"/>
      <c r="J2" s="230" t="s">
        <v>222</v>
      </c>
      <c r="K2" s="231"/>
    </row>
    <row r="3" spans="1:11" s="84" customFormat="1" x14ac:dyDescent="0.25">
      <c r="A3" s="148"/>
    </row>
    <row r="4" spans="1:11" s="84" customFormat="1" x14ac:dyDescent="0.25">
      <c r="A4" s="172"/>
      <c r="B4" s="232" t="s">
        <v>221</v>
      </c>
      <c r="C4" s="239"/>
      <c r="D4" s="239"/>
      <c r="E4" s="239"/>
      <c r="F4" s="239"/>
      <c r="G4" s="239"/>
      <c r="H4" s="239"/>
      <c r="I4" s="239"/>
      <c r="J4" s="239"/>
      <c r="K4" s="240"/>
    </row>
    <row r="5" spans="1:11" s="84" customFormat="1" x14ac:dyDescent="0.25"/>
    <row r="6" spans="1:11" s="84" customFormat="1" x14ac:dyDescent="0.25"/>
    <row r="7" spans="1:11" s="84" customFormat="1" x14ac:dyDescent="0.25"/>
    <row r="8" spans="1:11" s="84" customFormat="1" x14ac:dyDescent="0.25"/>
    <row r="9" spans="1:11" s="84" customFormat="1" ht="21" customHeight="1" x14ac:dyDescent="0.25"/>
    <row r="10" spans="1:11" s="84" customFormat="1" x14ac:dyDescent="0.25"/>
    <row r="11" spans="1:11" s="84" customFormat="1" x14ac:dyDescent="0.25"/>
    <row r="12" spans="1:11" s="84" customFormat="1" x14ac:dyDescent="0.25"/>
    <row r="13" spans="1:11" s="84" customFormat="1" x14ac:dyDescent="0.25"/>
    <row r="14" spans="1:11" s="84" customFormat="1" x14ac:dyDescent="0.25"/>
    <row r="15" spans="1:11" ht="17.25" customHeight="1" x14ac:dyDescent="0.25">
      <c r="A15" s="241" t="s">
        <v>210</v>
      </c>
      <c r="B15" s="242"/>
      <c r="C15" s="242"/>
      <c r="D15" s="242"/>
      <c r="E15" s="243"/>
      <c r="F15" s="170" t="s">
        <v>220</v>
      </c>
      <c r="G15" s="145" t="s">
        <v>208</v>
      </c>
      <c r="H15" s="171" t="s">
        <v>207</v>
      </c>
      <c r="I15" s="244" t="s">
        <v>219</v>
      </c>
      <c r="J15" s="143" t="s">
        <v>205</v>
      </c>
      <c r="K15" s="170" t="s">
        <v>204</v>
      </c>
    </row>
    <row r="16" spans="1:11" ht="22.5" customHeight="1" x14ac:dyDescent="0.25">
      <c r="A16" s="169" t="s">
        <v>203</v>
      </c>
      <c r="B16" s="169" t="s">
        <v>202</v>
      </c>
      <c r="C16" s="169" t="s">
        <v>201</v>
      </c>
      <c r="D16" s="169" t="s">
        <v>200</v>
      </c>
      <c r="E16" s="169" t="s">
        <v>218</v>
      </c>
      <c r="F16" s="166" t="s">
        <v>199</v>
      </c>
      <c r="G16" s="168" t="s">
        <v>217</v>
      </c>
      <c r="H16" s="167" t="s">
        <v>197</v>
      </c>
      <c r="I16" s="245"/>
      <c r="J16" s="138" t="s">
        <v>196</v>
      </c>
      <c r="K16" s="166" t="s">
        <v>195</v>
      </c>
    </row>
    <row r="17" spans="1:11" s="163" customFormat="1" ht="16.5" customHeight="1" x14ac:dyDescent="0.25">
      <c r="A17" s="162"/>
      <c r="B17" s="162"/>
      <c r="C17" s="162"/>
      <c r="D17" s="162"/>
      <c r="E17" s="162"/>
      <c r="F17" s="161"/>
      <c r="G17" s="132"/>
      <c r="H17" s="160"/>
      <c r="I17" s="159"/>
      <c r="J17" s="129"/>
      <c r="K17" s="158"/>
    </row>
    <row r="18" spans="1:11" s="163" customFormat="1" ht="16.5" customHeight="1" x14ac:dyDescent="0.25">
      <c r="A18" s="162"/>
      <c r="B18" s="162"/>
      <c r="C18" s="162"/>
      <c r="D18" s="162"/>
      <c r="E18" s="162"/>
      <c r="F18" s="161"/>
      <c r="G18" s="132"/>
      <c r="H18" s="160"/>
      <c r="I18" s="159"/>
      <c r="J18" s="129"/>
      <c r="K18" s="158"/>
    </row>
    <row r="19" spans="1:11" s="163" customFormat="1" ht="16.5" customHeight="1" x14ac:dyDescent="0.25">
      <c r="A19" s="162"/>
      <c r="B19" s="162"/>
      <c r="C19" s="162"/>
      <c r="D19" s="162"/>
      <c r="E19" s="162"/>
      <c r="F19" s="161"/>
      <c r="G19" s="132"/>
      <c r="H19" s="160"/>
      <c r="I19" s="159"/>
      <c r="J19" s="129"/>
      <c r="K19" s="158"/>
    </row>
    <row r="20" spans="1:11" s="163" customFormat="1" ht="16.5" customHeight="1" x14ac:dyDescent="0.25">
      <c r="A20" s="162"/>
      <c r="B20" s="162"/>
      <c r="C20" s="162"/>
      <c r="D20" s="162"/>
      <c r="E20" s="162"/>
      <c r="F20" s="161"/>
      <c r="G20" s="132"/>
      <c r="H20" s="160"/>
      <c r="I20" s="159"/>
      <c r="J20" s="129"/>
      <c r="K20" s="158"/>
    </row>
    <row r="21" spans="1:11" s="163" customFormat="1" ht="16.5" customHeight="1" x14ac:dyDescent="0.25">
      <c r="A21" s="162"/>
      <c r="B21" s="162"/>
      <c r="C21" s="162"/>
      <c r="D21" s="162"/>
      <c r="E21" s="162"/>
      <c r="F21" s="161"/>
      <c r="G21" s="132"/>
      <c r="H21" s="160"/>
      <c r="I21" s="159"/>
      <c r="J21" s="129"/>
      <c r="K21" s="158"/>
    </row>
    <row r="22" spans="1:11" s="163" customFormat="1" ht="16.5" customHeight="1" x14ac:dyDescent="0.25">
      <c r="A22" s="162"/>
      <c r="B22" s="162"/>
      <c r="C22" s="162"/>
      <c r="D22" s="162"/>
      <c r="E22" s="162"/>
      <c r="F22" s="161"/>
      <c r="G22" s="132"/>
      <c r="H22" s="160"/>
      <c r="I22" s="159"/>
      <c r="J22" s="129"/>
      <c r="K22" s="158"/>
    </row>
    <row r="23" spans="1:11" s="163" customFormat="1" ht="16.5" customHeight="1" x14ac:dyDescent="0.25">
      <c r="A23" s="162"/>
      <c r="B23" s="162"/>
      <c r="C23" s="162"/>
      <c r="D23" s="162"/>
      <c r="E23" s="162"/>
      <c r="F23" s="161"/>
      <c r="G23" s="132"/>
      <c r="H23" s="160"/>
      <c r="I23" s="159"/>
      <c r="J23" s="129"/>
      <c r="K23" s="158"/>
    </row>
    <row r="24" spans="1:11" s="163" customFormat="1" ht="16.5" customHeight="1" x14ac:dyDescent="0.25">
      <c r="A24" s="162"/>
      <c r="B24" s="162"/>
      <c r="C24" s="162"/>
      <c r="D24" s="162"/>
      <c r="E24" s="162"/>
      <c r="F24" s="161"/>
      <c r="G24" s="132"/>
      <c r="H24" s="160"/>
      <c r="I24" s="159"/>
      <c r="J24" s="129"/>
      <c r="K24" s="158"/>
    </row>
    <row r="25" spans="1:11" s="163" customFormat="1" ht="16.5" customHeight="1" x14ac:dyDescent="0.25">
      <c r="A25" s="162"/>
      <c r="B25" s="162"/>
      <c r="C25" s="164"/>
      <c r="D25" s="162"/>
      <c r="E25" s="162"/>
      <c r="F25" s="161"/>
      <c r="G25" s="132"/>
      <c r="H25" s="160"/>
      <c r="I25" s="159"/>
      <c r="J25" s="129"/>
      <c r="K25" s="158"/>
    </row>
    <row r="26" spans="1:11" s="163" customFormat="1" ht="16.5" customHeight="1" x14ac:dyDescent="0.25">
      <c r="A26" s="162"/>
      <c r="B26" s="162"/>
      <c r="C26" s="164"/>
      <c r="D26" s="162"/>
      <c r="E26" s="162"/>
      <c r="F26" s="161"/>
      <c r="G26" s="132"/>
      <c r="H26" s="160"/>
      <c r="I26" s="159"/>
      <c r="J26" s="129"/>
      <c r="K26" s="158"/>
    </row>
    <row r="27" spans="1:11" s="163" customFormat="1" ht="16.5" customHeight="1" x14ac:dyDescent="0.25">
      <c r="A27" s="162"/>
      <c r="B27" s="162"/>
      <c r="C27" s="164"/>
      <c r="D27" s="162"/>
      <c r="E27" s="162"/>
      <c r="F27" s="161"/>
      <c r="G27" s="132"/>
      <c r="H27" s="160"/>
      <c r="I27" s="159"/>
      <c r="J27" s="129"/>
      <c r="K27" s="158"/>
    </row>
    <row r="28" spans="1:11" s="163" customFormat="1" ht="16.5" customHeight="1" x14ac:dyDescent="0.25">
      <c r="A28" s="162"/>
      <c r="B28" s="162"/>
      <c r="C28" s="164"/>
      <c r="D28" s="162"/>
      <c r="E28" s="162"/>
      <c r="F28" s="161"/>
      <c r="G28" s="132"/>
      <c r="H28" s="160"/>
      <c r="I28" s="159"/>
      <c r="J28" s="129"/>
      <c r="K28" s="158"/>
    </row>
    <row r="29" spans="1:11" s="163" customFormat="1" ht="16.5" customHeight="1" x14ac:dyDescent="0.25">
      <c r="A29" s="162"/>
      <c r="B29" s="162"/>
      <c r="C29" s="162"/>
      <c r="D29" s="162"/>
      <c r="E29" s="162"/>
      <c r="F29" s="161"/>
      <c r="G29" s="132"/>
      <c r="H29" s="160"/>
      <c r="I29" s="159"/>
      <c r="J29" s="129"/>
      <c r="K29" s="158"/>
    </row>
    <row r="30" spans="1:11" s="163" customFormat="1" ht="16.5" customHeight="1" x14ac:dyDescent="0.25">
      <c r="A30" s="162"/>
      <c r="B30" s="162"/>
      <c r="C30" s="164"/>
      <c r="D30" s="162"/>
      <c r="E30" s="162"/>
      <c r="F30" s="161"/>
      <c r="G30" s="132"/>
      <c r="H30" s="160"/>
      <c r="I30" s="159"/>
      <c r="J30" s="129"/>
      <c r="K30" s="158"/>
    </row>
    <row r="31" spans="1:11" s="163" customFormat="1" ht="16.5" customHeight="1" x14ac:dyDescent="0.25">
      <c r="A31" s="162"/>
      <c r="B31" s="162"/>
      <c r="C31" s="164"/>
      <c r="D31" s="162"/>
      <c r="E31" s="162"/>
      <c r="F31" s="161"/>
      <c r="G31" s="132"/>
      <c r="H31" s="160"/>
      <c r="I31" s="159"/>
      <c r="J31" s="129"/>
      <c r="K31" s="158"/>
    </row>
    <row r="32" spans="1:11" ht="16.5" customHeight="1" x14ac:dyDescent="0.25">
      <c r="A32" s="162"/>
      <c r="B32" s="162"/>
      <c r="C32" s="162"/>
      <c r="D32" s="162"/>
      <c r="E32" s="162"/>
      <c r="F32" s="161"/>
      <c r="G32" s="132"/>
      <c r="H32" s="160"/>
      <c r="I32" s="159"/>
      <c r="J32" s="129"/>
      <c r="K32" s="158"/>
    </row>
    <row r="33" spans="1:11" ht="16.5" customHeight="1" x14ac:dyDescent="0.25">
      <c r="A33" s="162"/>
      <c r="B33" s="162"/>
      <c r="C33" s="162"/>
      <c r="D33" s="162"/>
      <c r="E33" s="162"/>
      <c r="F33" s="161"/>
      <c r="G33" s="132"/>
      <c r="H33" s="160"/>
      <c r="I33" s="159"/>
      <c r="J33" s="129"/>
      <c r="K33" s="165"/>
    </row>
    <row r="34" spans="1:11" s="163" customFormat="1" ht="16.5" customHeight="1" x14ac:dyDescent="0.25">
      <c r="A34" s="162"/>
      <c r="B34" s="162"/>
      <c r="C34" s="164"/>
      <c r="D34" s="162"/>
      <c r="E34" s="162"/>
      <c r="F34" s="161"/>
      <c r="G34" s="132"/>
      <c r="H34" s="160"/>
      <c r="I34" s="159"/>
      <c r="J34" s="129"/>
      <c r="K34" s="158"/>
    </row>
    <row r="35" spans="1:11" ht="16.5" customHeight="1" x14ac:dyDescent="0.25">
      <c r="A35" s="162"/>
      <c r="B35" s="162"/>
      <c r="C35" s="162"/>
      <c r="D35" s="162"/>
      <c r="E35" s="162"/>
      <c r="F35" s="161"/>
      <c r="G35" s="132"/>
      <c r="H35" s="160"/>
      <c r="I35" s="159"/>
      <c r="J35" s="129"/>
      <c r="K35" s="158"/>
    </row>
    <row r="36" spans="1:11" ht="16.5" customHeight="1" x14ac:dyDescent="0.25">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9"/>
  <sheetViews>
    <sheetView showGridLines="0" zoomScale="130" zoomScaleNormal="130" workbookViewId="0">
      <selection activeCell="D1" sqref="D1:K1"/>
    </sheetView>
  </sheetViews>
  <sheetFormatPr defaultColWidth="9.109375" defaultRowHeight="13.2" x14ac:dyDescent="0.25"/>
  <cols>
    <col min="1" max="1" width="7.6640625" style="84" customWidth="1"/>
    <col min="2" max="2" width="1.88671875" style="84" customWidth="1"/>
    <col min="3" max="3" width="3" style="84" customWidth="1"/>
    <col min="4" max="4" width="15" style="84" customWidth="1"/>
    <col min="5" max="5" width="13.5546875" style="84" customWidth="1"/>
    <col min="6" max="6" width="48.5546875" style="84" customWidth="1"/>
    <col min="7" max="7" width="13.44140625" style="84" customWidth="1"/>
    <col min="8" max="8" width="19" style="84" customWidth="1"/>
    <col min="9" max="9" width="14.44140625" style="84" customWidth="1"/>
    <col min="10" max="10" width="17.44140625" style="84" customWidth="1"/>
    <col min="11" max="11" width="3" style="84" customWidth="1"/>
    <col min="12" max="16384" width="9.109375" style="84"/>
  </cols>
  <sheetData>
    <row r="1" spans="1:12" x14ac:dyDescent="0.25">
      <c r="B1" s="115"/>
      <c r="D1" s="247" t="s">
        <v>289</v>
      </c>
      <c r="E1" s="247"/>
      <c r="F1" s="247"/>
      <c r="G1" s="247"/>
      <c r="H1" s="247"/>
      <c r="I1" s="247"/>
      <c r="J1" s="247"/>
      <c r="K1" s="247"/>
    </row>
    <row r="2" spans="1:12" ht="12" customHeight="1" x14ac:dyDescent="0.25">
      <c r="B2" s="115"/>
      <c r="D2" s="248" t="s">
        <v>194</v>
      </c>
      <c r="E2" s="248"/>
      <c r="F2" s="248"/>
      <c r="G2" s="248"/>
      <c r="H2" s="248"/>
      <c r="I2" s="248"/>
      <c r="J2" s="248"/>
      <c r="K2" s="248"/>
    </row>
    <row r="3" spans="1:12" ht="12" customHeight="1" x14ac:dyDescent="0.25">
      <c r="B3" s="115"/>
      <c r="C3" s="117"/>
      <c r="D3" s="118"/>
      <c r="E3" s="117"/>
      <c r="F3" s="116"/>
      <c r="G3" s="116"/>
    </row>
    <row r="4" spans="1:12" ht="12" customHeight="1" x14ac:dyDescent="0.25">
      <c r="A4" s="115"/>
      <c r="B4" s="114"/>
      <c r="C4" s="117"/>
      <c r="D4" s="118"/>
      <c r="E4" s="117"/>
      <c r="F4" s="116"/>
      <c r="G4" s="116"/>
    </row>
    <row r="5" spans="1:12" ht="12" customHeight="1" x14ac:dyDescent="0.25">
      <c r="A5" s="115"/>
      <c r="B5" s="114"/>
      <c r="C5" s="117"/>
      <c r="D5" s="118"/>
      <c r="E5" s="117"/>
      <c r="F5" s="116"/>
      <c r="G5" s="116"/>
    </row>
    <row r="6" spans="1:12" ht="12" customHeight="1" x14ac:dyDescent="0.25">
      <c r="A6" s="115"/>
      <c r="B6" s="114"/>
      <c r="C6" s="113"/>
      <c r="D6" s="112"/>
      <c r="E6" s="111"/>
      <c r="F6" s="110"/>
      <c r="G6" s="251" t="s">
        <v>81</v>
      </c>
      <c r="H6" s="251"/>
      <c r="I6" s="251" t="s">
        <v>80</v>
      </c>
      <c r="J6" s="251"/>
      <c r="K6" s="109"/>
    </row>
    <row r="7" spans="1:12" s="101" customFormat="1" ht="20.399999999999999" x14ac:dyDescent="0.25">
      <c r="C7" s="249" t="s">
        <v>193</v>
      </c>
      <c r="D7" s="250"/>
      <c r="E7" s="108" t="s">
        <v>192</v>
      </c>
      <c r="F7" s="107" t="s">
        <v>191</v>
      </c>
      <c r="G7" s="106" t="s">
        <v>190</v>
      </c>
      <c r="H7" s="105" t="s">
        <v>189</v>
      </c>
      <c r="I7" s="106" t="s">
        <v>190</v>
      </c>
      <c r="J7" s="105" t="s">
        <v>189</v>
      </c>
      <c r="K7" s="104"/>
      <c r="L7" s="102"/>
    </row>
    <row r="8" spans="1:12" s="101" customFormat="1" x14ac:dyDescent="0.25">
      <c r="C8" s="95">
        <v>1</v>
      </c>
      <c r="D8" s="99" t="s">
        <v>188</v>
      </c>
      <c r="E8" s="91" t="s">
        <v>112</v>
      </c>
      <c r="F8" s="94" t="s">
        <v>187</v>
      </c>
      <c r="G8" s="96"/>
      <c r="H8" s="96"/>
      <c r="I8" s="96"/>
      <c r="J8" s="96"/>
      <c r="K8" s="93">
        <v>1</v>
      </c>
      <c r="L8" s="102"/>
    </row>
    <row r="9" spans="1:12" s="101" customFormat="1" x14ac:dyDescent="0.25">
      <c r="C9" s="95">
        <v>2</v>
      </c>
      <c r="D9" s="99" t="s">
        <v>186</v>
      </c>
      <c r="E9" s="91" t="s">
        <v>112</v>
      </c>
      <c r="F9" s="103" t="s">
        <v>185</v>
      </c>
      <c r="G9" s="96"/>
      <c r="H9" s="96"/>
      <c r="I9" s="96"/>
      <c r="J9" s="96"/>
      <c r="K9" s="93">
        <v>2</v>
      </c>
      <c r="L9" s="102"/>
    </row>
    <row r="10" spans="1:12" s="101" customFormat="1" x14ac:dyDescent="0.25">
      <c r="C10" s="95">
        <f t="shared" ref="C10:C25" si="0">C9+1</f>
        <v>3</v>
      </c>
      <c r="D10" s="99" t="s">
        <v>115</v>
      </c>
      <c r="E10" s="91" t="s">
        <v>112</v>
      </c>
      <c r="F10" s="90" t="s">
        <v>184</v>
      </c>
      <c r="G10" s="96"/>
      <c r="H10" s="96"/>
      <c r="I10" s="96"/>
      <c r="J10" s="96"/>
      <c r="K10" s="93">
        <f t="shared" ref="K10:K25" si="1">K9+1</f>
        <v>3</v>
      </c>
      <c r="L10" s="102"/>
    </row>
    <row r="11" spans="1:12" s="101" customFormat="1" x14ac:dyDescent="0.25">
      <c r="C11" s="95">
        <f t="shared" si="0"/>
        <v>4</v>
      </c>
      <c r="D11" s="99" t="s">
        <v>183</v>
      </c>
      <c r="E11" s="91" t="s">
        <v>112</v>
      </c>
      <c r="F11" s="90" t="s">
        <v>182</v>
      </c>
      <c r="G11" s="96"/>
      <c r="H11" s="96"/>
      <c r="I11" s="96"/>
      <c r="J11" s="96"/>
      <c r="K11" s="93">
        <f t="shared" si="1"/>
        <v>4</v>
      </c>
      <c r="L11" s="102"/>
    </row>
    <row r="12" spans="1:12" s="101" customFormat="1" x14ac:dyDescent="0.25">
      <c r="C12" s="95">
        <f t="shared" si="0"/>
        <v>5</v>
      </c>
      <c r="D12" s="99" t="s">
        <v>181</v>
      </c>
      <c r="E12" s="91" t="s">
        <v>112</v>
      </c>
      <c r="F12" s="90" t="s">
        <v>180</v>
      </c>
      <c r="G12" s="96"/>
      <c r="H12" s="96"/>
      <c r="I12" s="96"/>
      <c r="J12" s="96"/>
      <c r="K12" s="93">
        <f t="shared" si="1"/>
        <v>5</v>
      </c>
      <c r="L12" s="102"/>
    </row>
    <row r="13" spans="1:12" s="101" customFormat="1" x14ac:dyDescent="0.25">
      <c r="C13" s="95">
        <f t="shared" si="0"/>
        <v>6</v>
      </c>
      <c r="D13" s="99" t="s">
        <v>179</v>
      </c>
      <c r="E13" s="91" t="s">
        <v>112</v>
      </c>
      <c r="F13" s="90" t="s">
        <v>178</v>
      </c>
      <c r="G13" s="96"/>
      <c r="H13" s="96"/>
      <c r="I13" s="96"/>
      <c r="J13" s="96"/>
      <c r="K13" s="93">
        <f t="shared" si="1"/>
        <v>6</v>
      </c>
      <c r="L13" s="102"/>
    </row>
    <row r="14" spans="1:12" s="101" customFormat="1" ht="20.399999999999999" x14ac:dyDescent="0.25">
      <c r="C14" s="95">
        <f t="shared" si="0"/>
        <v>7</v>
      </c>
      <c r="D14" s="99" t="s">
        <v>177</v>
      </c>
      <c r="E14" s="91" t="s">
        <v>112</v>
      </c>
      <c r="F14" s="90" t="s">
        <v>176</v>
      </c>
      <c r="G14" s="96"/>
      <c r="H14" s="96"/>
      <c r="I14" s="96"/>
      <c r="J14" s="96"/>
      <c r="K14" s="93">
        <f t="shared" si="1"/>
        <v>7</v>
      </c>
      <c r="L14" s="102"/>
    </row>
    <row r="15" spans="1:12" s="101" customFormat="1" x14ac:dyDescent="0.25">
      <c r="C15" s="95">
        <f t="shared" si="0"/>
        <v>8</v>
      </c>
      <c r="D15" s="99" t="s">
        <v>175</v>
      </c>
      <c r="E15" s="91" t="s">
        <v>55</v>
      </c>
      <c r="F15" s="94" t="s">
        <v>174</v>
      </c>
      <c r="G15" s="96"/>
      <c r="H15" s="96"/>
      <c r="I15" s="96"/>
      <c r="J15" s="96"/>
      <c r="K15" s="93">
        <f t="shared" si="1"/>
        <v>8</v>
      </c>
      <c r="L15" s="102"/>
    </row>
    <row r="16" spans="1:12" s="101" customFormat="1" x14ac:dyDescent="0.25">
      <c r="C16" s="95">
        <f t="shared" si="0"/>
        <v>9</v>
      </c>
      <c r="D16" s="99" t="s">
        <v>173</v>
      </c>
      <c r="E16" s="91" t="s">
        <v>123</v>
      </c>
      <c r="F16" s="94" t="s">
        <v>172</v>
      </c>
      <c r="G16" s="96"/>
      <c r="H16" s="96"/>
      <c r="I16" s="96"/>
      <c r="J16" s="96"/>
      <c r="K16" s="93">
        <f t="shared" si="1"/>
        <v>9</v>
      </c>
      <c r="L16" s="102"/>
    </row>
    <row r="17" spans="3:12" s="101" customFormat="1" x14ac:dyDescent="0.25">
      <c r="C17" s="95">
        <f t="shared" si="0"/>
        <v>10</v>
      </c>
      <c r="D17" s="98" t="s">
        <v>171</v>
      </c>
      <c r="E17" s="91" t="s">
        <v>112</v>
      </c>
      <c r="F17" s="90" t="s">
        <v>170</v>
      </c>
      <c r="G17" s="96"/>
      <c r="H17" s="96"/>
      <c r="I17" s="96"/>
      <c r="J17" s="96"/>
      <c r="K17" s="93">
        <f t="shared" si="1"/>
        <v>10</v>
      </c>
      <c r="L17" s="102"/>
    </row>
    <row r="18" spans="3:12" s="101" customFormat="1" ht="15" customHeight="1" x14ac:dyDescent="0.25">
      <c r="C18" s="95">
        <f t="shared" si="0"/>
        <v>11</v>
      </c>
      <c r="D18" s="98" t="s">
        <v>169</v>
      </c>
      <c r="E18" s="91" t="s">
        <v>123</v>
      </c>
      <c r="F18" s="90" t="s">
        <v>168</v>
      </c>
      <c r="G18" s="96"/>
      <c r="H18" s="96"/>
      <c r="I18" s="96"/>
      <c r="J18" s="96"/>
      <c r="K18" s="93">
        <f t="shared" si="1"/>
        <v>11</v>
      </c>
      <c r="L18" s="102"/>
    </row>
    <row r="19" spans="3:12" s="101" customFormat="1" x14ac:dyDescent="0.25">
      <c r="C19" s="95">
        <f t="shared" si="0"/>
        <v>12</v>
      </c>
      <c r="D19" s="99" t="s">
        <v>167</v>
      </c>
      <c r="E19" s="91" t="s">
        <v>123</v>
      </c>
      <c r="F19" s="90" t="s">
        <v>166</v>
      </c>
      <c r="G19" s="96"/>
      <c r="H19" s="96"/>
      <c r="I19" s="96"/>
      <c r="J19" s="96"/>
      <c r="K19" s="93">
        <f t="shared" si="1"/>
        <v>12</v>
      </c>
      <c r="L19" s="102"/>
    </row>
    <row r="20" spans="3:12" x14ac:dyDescent="0.25">
      <c r="C20" s="95">
        <f t="shared" si="0"/>
        <v>13</v>
      </c>
      <c r="D20" s="99" t="s">
        <v>165</v>
      </c>
      <c r="E20" s="91" t="s">
        <v>112</v>
      </c>
      <c r="F20" s="90" t="s">
        <v>164</v>
      </c>
      <c r="G20" s="96"/>
      <c r="H20" s="96"/>
      <c r="I20" s="96"/>
      <c r="J20" s="96"/>
      <c r="K20" s="93">
        <f t="shared" si="1"/>
        <v>13</v>
      </c>
      <c r="L20" s="85"/>
    </row>
    <row r="21" spans="3:12" x14ac:dyDescent="0.25">
      <c r="C21" s="95">
        <f t="shared" si="0"/>
        <v>14</v>
      </c>
      <c r="D21" s="99" t="s">
        <v>163</v>
      </c>
      <c r="E21" s="91" t="s">
        <v>123</v>
      </c>
      <c r="F21" s="90" t="s">
        <v>162</v>
      </c>
      <c r="G21" s="96"/>
      <c r="H21" s="96"/>
      <c r="I21" s="96"/>
      <c r="J21" s="96"/>
      <c r="K21" s="93">
        <f t="shared" si="1"/>
        <v>14</v>
      </c>
      <c r="L21" s="85"/>
    </row>
    <row r="22" spans="3:12" x14ac:dyDescent="0.25">
      <c r="C22" s="95">
        <f t="shared" si="0"/>
        <v>15</v>
      </c>
      <c r="D22" s="98" t="s">
        <v>161</v>
      </c>
      <c r="E22" s="91" t="s">
        <v>123</v>
      </c>
      <c r="F22" s="90" t="s">
        <v>160</v>
      </c>
      <c r="G22" s="96"/>
      <c r="H22" s="96"/>
      <c r="I22" s="96"/>
      <c r="J22" s="96"/>
      <c r="K22" s="93">
        <f t="shared" si="1"/>
        <v>15</v>
      </c>
      <c r="L22" s="85"/>
    </row>
    <row r="23" spans="3:12" x14ac:dyDescent="0.25">
      <c r="C23" s="95">
        <f t="shared" si="0"/>
        <v>16</v>
      </c>
      <c r="D23" s="98" t="s">
        <v>159</v>
      </c>
      <c r="E23" s="91" t="s">
        <v>123</v>
      </c>
      <c r="F23" s="90" t="s">
        <v>158</v>
      </c>
      <c r="G23" s="96"/>
      <c r="H23" s="96"/>
      <c r="I23" s="96"/>
      <c r="J23" s="96"/>
      <c r="K23" s="93">
        <f t="shared" si="1"/>
        <v>16</v>
      </c>
      <c r="L23" s="85"/>
    </row>
    <row r="24" spans="3:12" x14ac:dyDescent="0.25">
      <c r="C24" s="95">
        <f t="shared" si="0"/>
        <v>17</v>
      </c>
      <c r="D24" s="99" t="s">
        <v>157</v>
      </c>
      <c r="E24" s="91" t="s">
        <v>112</v>
      </c>
      <c r="F24" s="90" t="s">
        <v>156</v>
      </c>
      <c r="G24" s="96"/>
      <c r="H24" s="96"/>
      <c r="I24" s="96"/>
      <c r="J24" s="96"/>
      <c r="K24" s="93">
        <f t="shared" si="1"/>
        <v>17</v>
      </c>
      <c r="L24" s="85"/>
    </row>
    <row r="25" spans="3:12" x14ac:dyDescent="0.25">
      <c r="C25" s="95">
        <f t="shared" si="0"/>
        <v>18</v>
      </c>
      <c r="D25" s="99" t="s">
        <v>155</v>
      </c>
      <c r="E25" s="91" t="s">
        <v>112</v>
      </c>
      <c r="F25" s="90" t="s">
        <v>154</v>
      </c>
      <c r="G25" s="96"/>
      <c r="H25" s="96"/>
      <c r="I25" s="96"/>
      <c r="J25" s="96"/>
      <c r="K25" s="93">
        <f t="shared" si="1"/>
        <v>18</v>
      </c>
      <c r="L25" s="85"/>
    </row>
    <row r="26" spans="3:12" x14ac:dyDescent="0.25">
      <c r="C26" s="95">
        <v>19</v>
      </c>
      <c r="D26" s="99" t="s">
        <v>153</v>
      </c>
      <c r="E26" s="91" t="s">
        <v>123</v>
      </c>
      <c r="F26" s="90" t="s">
        <v>152</v>
      </c>
      <c r="G26" s="96"/>
      <c r="H26" s="96"/>
      <c r="I26" s="96"/>
      <c r="J26" s="96"/>
      <c r="K26" s="93">
        <v>19</v>
      </c>
      <c r="L26" s="85"/>
    </row>
    <row r="27" spans="3:12" x14ac:dyDescent="0.25">
      <c r="C27" s="95">
        <v>20</v>
      </c>
      <c r="D27" s="99" t="s">
        <v>151</v>
      </c>
      <c r="E27" s="91" t="s">
        <v>123</v>
      </c>
      <c r="F27" s="90" t="s">
        <v>150</v>
      </c>
      <c r="G27" s="96"/>
      <c r="H27" s="96"/>
      <c r="I27" s="96"/>
      <c r="J27" s="96"/>
      <c r="K27" s="93">
        <v>20</v>
      </c>
      <c r="L27" s="85"/>
    </row>
    <row r="28" spans="3:12" x14ac:dyDescent="0.25">
      <c r="C28" s="95">
        <v>21</v>
      </c>
      <c r="D28" s="98" t="s">
        <v>149</v>
      </c>
      <c r="E28" s="91" t="s">
        <v>123</v>
      </c>
      <c r="F28" s="90" t="s">
        <v>148</v>
      </c>
      <c r="G28" s="96"/>
      <c r="H28" s="96"/>
      <c r="I28" s="96"/>
      <c r="J28" s="96"/>
      <c r="K28" s="93">
        <v>21</v>
      </c>
      <c r="L28" s="85"/>
    </row>
    <row r="29" spans="3:12" x14ac:dyDescent="0.25">
      <c r="C29" s="95">
        <v>22</v>
      </c>
      <c r="D29" s="98" t="s">
        <v>147</v>
      </c>
      <c r="E29" s="91" t="s">
        <v>123</v>
      </c>
      <c r="F29" s="90" t="s">
        <v>146</v>
      </c>
      <c r="G29" s="96"/>
      <c r="H29" s="96"/>
      <c r="I29" s="96"/>
      <c r="J29" s="96"/>
      <c r="K29" s="93">
        <v>22</v>
      </c>
      <c r="L29" s="85"/>
    </row>
    <row r="30" spans="3:12" x14ac:dyDescent="0.25">
      <c r="C30" s="95">
        <v>23</v>
      </c>
      <c r="D30" s="99" t="s">
        <v>145</v>
      </c>
      <c r="E30" s="91" t="s">
        <v>123</v>
      </c>
      <c r="F30" s="100" t="s">
        <v>144</v>
      </c>
      <c r="G30" s="96"/>
      <c r="H30" s="96"/>
      <c r="I30" s="96"/>
      <c r="J30" s="96"/>
      <c r="K30" s="93">
        <v>23</v>
      </c>
      <c r="L30" s="85"/>
    </row>
    <row r="31" spans="3:12" x14ac:dyDescent="0.25">
      <c r="C31" s="95">
        <v>24</v>
      </c>
      <c r="D31" s="99" t="s">
        <v>143</v>
      </c>
      <c r="E31" s="91" t="s">
        <v>112</v>
      </c>
      <c r="F31" s="90" t="s">
        <v>142</v>
      </c>
      <c r="G31" s="96"/>
      <c r="H31" s="96"/>
      <c r="I31" s="96"/>
      <c r="J31" s="96"/>
      <c r="K31" s="93">
        <v>24</v>
      </c>
      <c r="L31" s="85"/>
    </row>
    <row r="32" spans="3:12" x14ac:dyDescent="0.25">
      <c r="C32" s="95">
        <v>25</v>
      </c>
      <c r="D32" s="99" t="s">
        <v>141</v>
      </c>
      <c r="E32" s="91" t="s">
        <v>123</v>
      </c>
      <c r="F32" s="90" t="s">
        <v>140</v>
      </c>
      <c r="G32" s="96"/>
      <c r="H32" s="96"/>
      <c r="I32" s="96"/>
      <c r="J32" s="96"/>
      <c r="K32" s="93">
        <v>25</v>
      </c>
      <c r="L32" s="85"/>
    </row>
    <row r="33" spans="3:12" x14ac:dyDescent="0.25">
      <c r="C33" s="95">
        <v>26</v>
      </c>
      <c r="D33" s="98" t="s">
        <v>139</v>
      </c>
      <c r="E33" s="91" t="s">
        <v>112</v>
      </c>
      <c r="F33" s="90" t="s">
        <v>138</v>
      </c>
      <c r="G33" s="96"/>
      <c r="H33" s="96"/>
      <c r="I33" s="96"/>
      <c r="J33" s="96"/>
      <c r="K33" s="93">
        <v>26</v>
      </c>
      <c r="L33" s="85"/>
    </row>
    <row r="34" spans="3:12" x14ac:dyDescent="0.25">
      <c r="C34" s="95">
        <v>27</v>
      </c>
      <c r="D34" s="98" t="s">
        <v>137</v>
      </c>
      <c r="E34" s="91" t="s">
        <v>112</v>
      </c>
      <c r="F34" s="90" t="s">
        <v>136</v>
      </c>
      <c r="G34" s="96"/>
      <c r="H34" s="96"/>
      <c r="I34" s="96"/>
      <c r="J34" s="96"/>
      <c r="K34" s="93">
        <v>27</v>
      </c>
      <c r="L34" s="85"/>
    </row>
    <row r="35" spans="3:12" x14ac:dyDescent="0.25">
      <c r="C35" s="95">
        <v>28</v>
      </c>
      <c r="D35" s="99" t="s">
        <v>135</v>
      </c>
      <c r="E35" s="91" t="s">
        <v>55</v>
      </c>
      <c r="F35" s="90" t="s">
        <v>134</v>
      </c>
      <c r="G35" s="96"/>
      <c r="H35" s="96"/>
      <c r="I35" s="96"/>
      <c r="J35" s="96"/>
      <c r="K35" s="93">
        <v>28</v>
      </c>
      <c r="L35" s="85"/>
    </row>
    <row r="36" spans="3:12" x14ac:dyDescent="0.25">
      <c r="C36" s="95">
        <v>29</v>
      </c>
      <c r="D36" s="99" t="s">
        <v>133</v>
      </c>
      <c r="E36" s="91" t="s">
        <v>123</v>
      </c>
      <c r="F36" s="90" t="s">
        <v>132</v>
      </c>
      <c r="G36" s="96"/>
      <c r="H36" s="96"/>
      <c r="I36" s="96"/>
      <c r="J36" s="96"/>
      <c r="K36" s="93">
        <v>29</v>
      </c>
      <c r="L36" s="85"/>
    </row>
    <row r="37" spans="3:12" x14ac:dyDescent="0.25">
      <c r="C37" s="95">
        <v>30</v>
      </c>
      <c r="D37" s="99" t="s">
        <v>131</v>
      </c>
      <c r="E37" s="91" t="s">
        <v>123</v>
      </c>
      <c r="F37" s="90" t="s">
        <v>130</v>
      </c>
      <c r="G37" s="96"/>
      <c r="H37" s="96"/>
      <c r="I37" s="96"/>
      <c r="J37" s="96"/>
      <c r="K37" s="93">
        <v>30</v>
      </c>
      <c r="L37" s="85"/>
    </row>
    <row r="38" spans="3:12" x14ac:dyDescent="0.25">
      <c r="C38" s="95">
        <v>31</v>
      </c>
      <c r="D38" s="99" t="s">
        <v>126</v>
      </c>
      <c r="E38" s="91" t="s">
        <v>123</v>
      </c>
      <c r="F38" s="90" t="s">
        <v>129</v>
      </c>
      <c r="G38" s="96"/>
      <c r="H38" s="96"/>
      <c r="I38" s="96"/>
      <c r="J38" s="96"/>
      <c r="K38" s="93">
        <v>31</v>
      </c>
      <c r="L38" s="85"/>
    </row>
    <row r="39" spans="3:12" x14ac:dyDescent="0.25">
      <c r="C39" s="95">
        <v>32</v>
      </c>
      <c r="D39" s="98" t="s">
        <v>126</v>
      </c>
      <c r="E39" s="91" t="s">
        <v>123</v>
      </c>
      <c r="F39" s="90" t="s">
        <v>128</v>
      </c>
      <c r="G39" s="96"/>
      <c r="H39" s="96"/>
      <c r="I39" s="96"/>
      <c r="J39" s="96"/>
      <c r="K39" s="93">
        <v>32</v>
      </c>
      <c r="L39" s="85"/>
    </row>
    <row r="40" spans="3:12" x14ac:dyDescent="0.25">
      <c r="C40" s="95">
        <v>33</v>
      </c>
      <c r="D40" s="98" t="s">
        <v>126</v>
      </c>
      <c r="E40" s="91" t="s">
        <v>123</v>
      </c>
      <c r="F40" s="94" t="s">
        <v>127</v>
      </c>
      <c r="G40" s="96"/>
      <c r="H40" s="96"/>
      <c r="I40" s="96"/>
      <c r="J40" s="96"/>
      <c r="K40" s="93">
        <v>33</v>
      </c>
      <c r="L40" s="85"/>
    </row>
    <row r="41" spans="3:12" x14ac:dyDescent="0.25">
      <c r="C41" s="95">
        <v>34</v>
      </c>
      <c r="D41" s="98" t="s">
        <v>126</v>
      </c>
      <c r="E41" s="91" t="s">
        <v>123</v>
      </c>
      <c r="F41" s="94" t="s">
        <v>125</v>
      </c>
      <c r="G41" s="96"/>
      <c r="H41" s="96"/>
      <c r="I41" s="96"/>
      <c r="J41" s="96"/>
      <c r="K41" s="93">
        <v>34</v>
      </c>
      <c r="L41" s="85"/>
    </row>
    <row r="42" spans="3:12" x14ac:dyDescent="0.25">
      <c r="C42" s="95">
        <v>35</v>
      </c>
      <c r="D42" s="98" t="s">
        <v>124</v>
      </c>
      <c r="E42" s="91" t="s">
        <v>123</v>
      </c>
      <c r="F42" s="90" t="s">
        <v>122</v>
      </c>
      <c r="G42" s="96"/>
      <c r="H42" s="96"/>
      <c r="I42" s="96"/>
      <c r="J42" s="96"/>
      <c r="K42" s="93">
        <v>35</v>
      </c>
      <c r="L42" s="85"/>
    </row>
    <row r="43" spans="3:12" x14ac:dyDescent="0.25">
      <c r="C43" s="95">
        <v>36</v>
      </c>
      <c r="D43" s="98" t="s">
        <v>121</v>
      </c>
      <c r="E43" s="91" t="s">
        <v>112</v>
      </c>
      <c r="F43" s="90" t="s">
        <v>120</v>
      </c>
      <c r="G43" s="96"/>
      <c r="H43" s="96"/>
      <c r="I43" s="96"/>
      <c r="J43" s="96"/>
      <c r="K43" s="93">
        <v>36</v>
      </c>
      <c r="L43" s="85"/>
    </row>
    <row r="44" spans="3:12" x14ac:dyDescent="0.25">
      <c r="C44" s="95">
        <v>37</v>
      </c>
      <c r="D44" s="98" t="s">
        <v>119</v>
      </c>
      <c r="E44" s="91" t="s">
        <v>112</v>
      </c>
      <c r="F44" s="90" t="s">
        <v>118</v>
      </c>
      <c r="G44" s="96"/>
      <c r="H44" s="96"/>
      <c r="I44" s="96"/>
      <c r="J44" s="96"/>
      <c r="K44" s="93">
        <v>37</v>
      </c>
      <c r="L44" s="85"/>
    </row>
    <row r="45" spans="3:12" x14ac:dyDescent="0.25">
      <c r="C45" s="95">
        <v>38</v>
      </c>
      <c r="D45" s="98" t="s">
        <v>117</v>
      </c>
      <c r="E45" s="91" t="s">
        <v>112</v>
      </c>
      <c r="F45" s="90" t="s">
        <v>116</v>
      </c>
      <c r="G45" s="97"/>
      <c r="H45" s="96"/>
      <c r="I45" s="96"/>
      <c r="J45" s="96"/>
      <c r="K45" s="93">
        <v>38</v>
      </c>
      <c r="L45" s="85"/>
    </row>
    <row r="46" spans="3:12" s="86" customFormat="1" ht="12" customHeight="1" x14ac:dyDescent="0.25">
      <c r="C46" s="95">
        <v>39</v>
      </c>
      <c r="D46" s="92" t="s">
        <v>115</v>
      </c>
      <c r="E46" s="91" t="s">
        <v>112</v>
      </c>
      <c r="F46" s="94" t="s">
        <v>114</v>
      </c>
      <c r="G46" s="89"/>
      <c r="H46" s="89"/>
      <c r="I46" s="89"/>
      <c r="J46" s="89"/>
      <c r="K46" s="88">
        <v>39</v>
      </c>
      <c r="L46" s="87"/>
    </row>
    <row r="47" spans="3:12" s="86" customFormat="1" ht="12" customHeight="1" x14ac:dyDescent="0.25">
      <c r="C47" s="93">
        <v>40</v>
      </c>
      <c r="D47" s="92" t="s">
        <v>113</v>
      </c>
      <c r="E47" s="91" t="s">
        <v>112</v>
      </c>
      <c r="F47" s="90" t="s">
        <v>111</v>
      </c>
      <c r="G47" s="89"/>
      <c r="H47" s="89"/>
      <c r="I47" s="89"/>
      <c r="J47" s="89"/>
      <c r="K47" s="88">
        <v>40</v>
      </c>
      <c r="L47" s="87"/>
    </row>
    <row r="48" spans="3:12" s="86" customFormat="1" x14ac:dyDescent="0.25">
      <c r="C48" s="93">
        <v>41</v>
      </c>
      <c r="D48" s="92" t="s">
        <v>110</v>
      </c>
      <c r="E48" s="91" t="s">
        <v>55</v>
      </c>
      <c r="F48" s="90" t="s">
        <v>109</v>
      </c>
      <c r="G48" s="89"/>
      <c r="H48" s="89"/>
      <c r="I48" s="89"/>
      <c r="J48" s="89"/>
      <c r="K48" s="88">
        <v>41</v>
      </c>
      <c r="L48" s="87"/>
    </row>
    <row r="49" spans="3:12" x14ac:dyDescent="0.25">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6"/>
  <sheetViews>
    <sheetView topLeftCell="A16" zoomScaleNormal="100" workbookViewId="0">
      <selection activeCell="J45" sqref="J45"/>
    </sheetView>
  </sheetViews>
  <sheetFormatPr defaultColWidth="9.109375" defaultRowHeight="13.2" x14ac:dyDescent="0.25"/>
  <cols>
    <col min="1" max="1" width="3.33203125" style="84" customWidth="1"/>
    <col min="2" max="2" width="18.33203125" style="173" customWidth="1"/>
    <col min="3" max="3" width="2.33203125" style="172" customWidth="1"/>
    <col min="4" max="4" width="19.109375" style="84" customWidth="1"/>
    <col min="5" max="5" width="3" style="84" customWidth="1"/>
    <col min="6" max="6" width="18" style="84" customWidth="1"/>
    <col min="7" max="7" width="2.6640625" style="84" customWidth="1"/>
    <col min="8" max="8" width="15.6640625" style="84" customWidth="1"/>
    <col min="9" max="9" width="2.6640625" style="84" customWidth="1"/>
    <col min="10" max="10" width="15.6640625" style="84" customWidth="1"/>
    <col min="11" max="11" width="2.6640625" style="84" customWidth="1"/>
    <col min="12" max="12" width="15.6640625" style="84" customWidth="1"/>
    <col min="13" max="13" width="2.6640625" style="84" customWidth="1"/>
    <col min="14" max="14" width="15.6640625" style="84" customWidth="1"/>
    <col min="15" max="15" width="2.6640625" style="84" customWidth="1"/>
    <col min="16" max="16384" width="9.109375" style="84"/>
  </cols>
  <sheetData>
    <row r="1" spans="1:14" x14ac:dyDescent="0.25">
      <c r="D1" s="252" t="s">
        <v>287</v>
      </c>
      <c r="E1" s="253"/>
      <c r="F1" s="253"/>
      <c r="G1" s="253"/>
      <c r="H1" s="253"/>
      <c r="I1" s="253"/>
      <c r="J1" s="253"/>
      <c r="K1" s="253"/>
      <c r="L1" s="253"/>
    </row>
    <row r="2" spans="1:14" x14ac:dyDescent="0.25">
      <c r="A2" s="254"/>
      <c r="B2" s="254"/>
      <c r="D2" s="253" t="s">
        <v>286</v>
      </c>
      <c r="E2" s="253"/>
      <c r="F2" s="253"/>
      <c r="G2" s="253"/>
      <c r="H2" s="253"/>
      <c r="I2" s="253"/>
      <c r="J2" s="253"/>
      <c r="K2" s="253"/>
      <c r="L2" s="253"/>
    </row>
    <row r="3" spans="1:14" x14ac:dyDescent="0.25">
      <c r="A3" s="254"/>
      <c r="B3" s="254"/>
    </row>
    <row r="4" spans="1:14" x14ac:dyDescent="0.25">
      <c r="A4" s="240"/>
      <c r="B4" s="240"/>
      <c r="D4" s="253" t="s">
        <v>285</v>
      </c>
      <c r="E4" s="253"/>
      <c r="F4" s="253"/>
      <c r="G4" s="253"/>
      <c r="H4" s="253"/>
      <c r="I4" s="253"/>
      <c r="J4" s="253"/>
      <c r="K4" s="253"/>
      <c r="L4" s="253"/>
    </row>
    <row r="5" spans="1:14" ht="9" customHeight="1" x14ac:dyDescent="0.25"/>
    <row r="6" spans="1:14" s="186" customFormat="1" ht="10.199999999999999" x14ac:dyDescent="0.25">
      <c r="B6" s="216"/>
      <c r="D6" s="186" t="s">
        <v>284</v>
      </c>
      <c r="F6" s="186" t="s">
        <v>283</v>
      </c>
      <c r="H6" s="186" t="s">
        <v>282</v>
      </c>
      <c r="J6" s="186" t="s">
        <v>281</v>
      </c>
      <c r="L6" s="186" t="s">
        <v>280</v>
      </c>
      <c r="N6" s="186" t="s">
        <v>279</v>
      </c>
    </row>
    <row r="7" spans="1:14" s="195" customFormat="1" ht="20.399999999999999" x14ac:dyDescent="0.25">
      <c r="B7" s="215"/>
      <c r="D7" s="195" t="s">
        <v>278</v>
      </c>
      <c r="F7" s="195" t="s">
        <v>277</v>
      </c>
      <c r="H7" s="195" t="s">
        <v>276</v>
      </c>
      <c r="J7" s="195" t="s">
        <v>275</v>
      </c>
      <c r="L7" s="195" t="s">
        <v>274</v>
      </c>
      <c r="N7" s="195" t="s">
        <v>273</v>
      </c>
    </row>
    <row r="8" spans="1:14" s="101" customFormat="1" ht="6" customHeight="1" x14ac:dyDescent="0.25">
      <c r="B8" s="173"/>
      <c r="C8" s="172"/>
    </row>
    <row r="9" spans="1:14" s="101" customFormat="1" ht="21" customHeight="1" x14ac:dyDescent="0.25">
      <c r="A9" s="172">
        <v>1</v>
      </c>
      <c r="B9" s="184" t="s">
        <v>52</v>
      </c>
      <c r="C9" s="172" t="s">
        <v>229</v>
      </c>
      <c r="D9" s="183"/>
      <c r="F9" s="183"/>
      <c r="H9" s="183"/>
      <c r="J9" s="183"/>
      <c r="L9" s="183"/>
      <c r="N9" s="183"/>
    </row>
    <row r="10" spans="1:14" s="101" customFormat="1" ht="21.75" customHeight="1" x14ac:dyDescent="0.25">
      <c r="A10" s="172">
        <v>2</v>
      </c>
      <c r="B10" s="181" t="s">
        <v>230</v>
      </c>
      <c r="C10" s="172" t="s">
        <v>229</v>
      </c>
      <c r="D10" s="180"/>
      <c r="F10" s="180"/>
      <c r="H10" s="180"/>
      <c r="J10" s="180"/>
      <c r="L10" s="180"/>
      <c r="N10" s="180"/>
    </row>
    <row r="11" spans="1:14" s="101" customFormat="1" ht="21" customHeight="1" x14ac:dyDescent="0.25">
      <c r="A11" s="172">
        <v>3</v>
      </c>
      <c r="B11" s="179" t="s">
        <v>228</v>
      </c>
      <c r="C11" s="172" t="s">
        <v>226</v>
      </c>
      <c r="D11" s="177"/>
      <c r="E11" s="178"/>
      <c r="F11" s="177"/>
      <c r="G11" s="178"/>
      <c r="H11" s="177"/>
      <c r="I11" s="178"/>
      <c r="J11" s="177"/>
      <c r="K11" s="178"/>
      <c r="L11" s="177"/>
      <c r="M11" s="178"/>
      <c r="N11" s="177"/>
    </row>
    <row r="12" spans="1:14" s="101" customFormat="1" ht="7.5" customHeight="1" x14ac:dyDescent="0.25">
      <c r="A12" s="172"/>
      <c r="B12" s="189"/>
      <c r="C12" s="172"/>
    </row>
    <row r="13" spans="1:14" s="101" customFormat="1" x14ac:dyDescent="0.25">
      <c r="A13" s="172"/>
      <c r="B13" s="189"/>
      <c r="C13" s="172"/>
      <c r="D13" s="186" t="s">
        <v>272</v>
      </c>
      <c r="E13" s="186"/>
      <c r="F13" s="186" t="s">
        <v>271</v>
      </c>
      <c r="G13" s="186"/>
      <c r="H13" s="186" t="s">
        <v>270</v>
      </c>
      <c r="I13" s="186"/>
      <c r="J13" s="186" t="s">
        <v>269</v>
      </c>
      <c r="K13" s="186"/>
      <c r="L13" s="186" t="s">
        <v>268</v>
      </c>
      <c r="M13" s="186"/>
      <c r="N13" s="186" t="s">
        <v>267</v>
      </c>
    </row>
    <row r="14" spans="1:14" s="214" customFormat="1" ht="20.399999999999999" x14ac:dyDescent="0.25">
      <c r="A14" s="196"/>
      <c r="B14" s="197"/>
      <c r="C14" s="196"/>
      <c r="D14" s="195" t="s">
        <v>266</v>
      </c>
      <c r="E14" s="195"/>
      <c r="F14" s="195" t="s">
        <v>265</v>
      </c>
      <c r="G14" s="195"/>
      <c r="H14" s="195" t="s">
        <v>264</v>
      </c>
      <c r="I14" s="195"/>
      <c r="J14" s="195" t="s">
        <v>263</v>
      </c>
      <c r="K14" s="195"/>
      <c r="L14" s="195" t="s">
        <v>262</v>
      </c>
      <c r="M14" s="195"/>
      <c r="N14" s="195" t="s">
        <v>261</v>
      </c>
    </row>
    <row r="15" spans="1:14" s="101" customFormat="1" ht="18.75" customHeight="1" x14ac:dyDescent="0.25">
      <c r="A15" s="172">
        <v>4</v>
      </c>
      <c r="B15" s="184" t="s">
        <v>52</v>
      </c>
      <c r="C15" s="172" t="s">
        <v>229</v>
      </c>
      <c r="D15" s="183"/>
      <c r="F15" s="183"/>
      <c r="H15" s="183"/>
      <c r="J15" s="183"/>
      <c r="L15" s="183"/>
      <c r="N15" s="183"/>
    </row>
    <row r="16" spans="1:14" s="101" customFormat="1" ht="21.75" customHeight="1" x14ac:dyDescent="0.25">
      <c r="A16" s="172">
        <v>5</v>
      </c>
      <c r="B16" s="181" t="s">
        <v>230</v>
      </c>
      <c r="C16" s="172" t="s">
        <v>229</v>
      </c>
      <c r="D16" s="180"/>
      <c r="F16" s="180"/>
      <c r="H16" s="180"/>
      <c r="J16" s="180"/>
      <c r="L16" s="180"/>
      <c r="N16" s="180"/>
    </row>
    <row r="17" spans="1:15" s="101" customFormat="1" ht="21" customHeight="1" x14ac:dyDescent="0.25">
      <c r="A17" s="172">
        <v>6</v>
      </c>
      <c r="B17" s="179" t="s">
        <v>228</v>
      </c>
      <c r="C17" s="172" t="s">
        <v>226</v>
      </c>
      <c r="D17" s="177"/>
      <c r="E17" s="178"/>
      <c r="F17" s="177"/>
      <c r="G17" s="178"/>
      <c r="H17" s="177"/>
      <c r="I17" s="178"/>
      <c r="J17" s="177"/>
      <c r="K17" s="178"/>
      <c r="L17" s="177"/>
      <c r="M17" s="178"/>
      <c r="N17" s="177"/>
    </row>
    <row r="18" spans="1:15" s="101" customFormat="1" ht="6.75" customHeight="1" x14ac:dyDescent="0.25">
      <c r="A18" s="172"/>
      <c r="B18" s="189"/>
      <c r="C18" s="172"/>
    </row>
    <row r="19" spans="1:15" s="101" customFormat="1" x14ac:dyDescent="0.25">
      <c r="A19" s="172"/>
      <c r="B19" s="189"/>
      <c r="C19" s="172"/>
      <c r="N19" s="186" t="s">
        <v>260</v>
      </c>
    </row>
    <row r="20" spans="1:15" s="101" customFormat="1" x14ac:dyDescent="0.25">
      <c r="A20" s="172"/>
      <c r="B20" s="189"/>
      <c r="C20" s="172"/>
      <c r="D20" s="186" t="s">
        <v>259</v>
      </c>
      <c r="E20" s="186"/>
      <c r="F20" s="186" t="s">
        <v>258</v>
      </c>
      <c r="G20" s="186"/>
      <c r="H20" s="186" t="s">
        <v>257</v>
      </c>
      <c r="I20" s="186"/>
      <c r="J20" s="186" t="s">
        <v>256</v>
      </c>
      <c r="K20" s="186"/>
      <c r="L20" s="186" t="s">
        <v>255</v>
      </c>
      <c r="M20" s="186"/>
      <c r="N20" s="213" t="s">
        <v>254</v>
      </c>
    </row>
    <row r="21" spans="1:15" s="210" customFormat="1" x14ac:dyDescent="0.25">
      <c r="A21" s="116"/>
      <c r="B21" s="212"/>
      <c r="C21" s="116"/>
      <c r="D21" s="211" t="s">
        <v>253</v>
      </c>
      <c r="E21" s="211"/>
      <c r="F21" s="211" t="s">
        <v>252</v>
      </c>
      <c r="G21" s="211"/>
      <c r="H21" s="211" t="s">
        <v>251</v>
      </c>
      <c r="I21" s="211"/>
      <c r="J21" s="211" t="s">
        <v>250</v>
      </c>
      <c r="K21" s="211"/>
      <c r="L21" s="211" t="s">
        <v>249</v>
      </c>
      <c r="M21" s="211"/>
      <c r="N21" s="195" t="s">
        <v>248</v>
      </c>
    </row>
    <row r="22" spans="1:15" s="101" customFormat="1" ht="18.75" customHeight="1" x14ac:dyDescent="0.25">
      <c r="A22" s="172">
        <v>7</v>
      </c>
      <c r="B22" s="184" t="s">
        <v>52</v>
      </c>
      <c r="C22" s="172" t="s">
        <v>229</v>
      </c>
      <c r="D22" s="183"/>
      <c r="F22" s="183"/>
      <c r="H22" s="183"/>
      <c r="J22" s="183"/>
      <c r="L22" s="183"/>
      <c r="N22" s="183"/>
    </row>
    <row r="23" spans="1:15" s="101" customFormat="1" ht="23.25" customHeight="1" x14ac:dyDescent="0.25">
      <c r="A23" s="172">
        <v>8</v>
      </c>
      <c r="B23" s="181" t="s">
        <v>230</v>
      </c>
      <c r="C23" s="172" t="s">
        <v>229</v>
      </c>
      <c r="D23" s="180"/>
      <c r="F23" s="180"/>
      <c r="H23" s="180"/>
      <c r="J23" s="180"/>
      <c r="L23" s="180"/>
      <c r="N23" s="180"/>
    </row>
    <row r="24" spans="1:15" s="101" customFormat="1" ht="21.75" customHeight="1" x14ac:dyDescent="0.25">
      <c r="A24" s="172">
        <v>9</v>
      </c>
      <c r="B24" s="179" t="s">
        <v>228</v>
      </c>
      <c r="C24" s="172" t="s">
        <v>226</v>
      </c>
      <c r="D24" s="177"/>
      <c r="E24" s="178"/>
      <c r="F24" s="177"/>
      <c r="G24" s="178"/>
      <c r="H24" s="177"/>
      <c r="I24" s="178"/>
      <c r="J24" s="177"/>
      <c r="K24" s="178"/>
      <c r="L24" s="177"/>
      <c r="M24" s="178"/>
      <c r="N24" s="177"/>
    </row>
    <row r="25" spans="1:15" s="101" customFormat="1" ht="8.25" customHeight="1" x14ac:dyDescent="0.25">
      <c r="A25" s="172"/>
      <c r="B25" s="189"/>
      <c r="C25" s="172"/>
      <c r="D25" s="208"/>
      <c r="F25" s="208"/>
      <c r="H25" s="208"/>
      <c r="J25" s="208"/>
      <c r="L25" s="209"/>
      <c r="M25" s="209"/>
      <c r="N25" s="209"/>
    </row>
    <row r="26" spans="1:15" s="101" customFormat="1" ht="6.75" customHeight="1" x14ac:dyDescent="0.25">
      <c r="A26" s="172"/>
      <c r="B26" s="189"/>
      <c r="C26" s="172"/>
      <c r="D26" s="208"/>
      <c r="F26" s="208"/>
      <c r="G26" s="188"/>
      <c r="H26" s="208"/>
      <c r="I26" s="188"/>
      <c r="J26" s="208"/>
      <c r="K26" s="188"/>
      <c r="L26" s="258"/>
      <c r="M26" s="258"/>
      <c r="N26" s="258"/>
      <c r="O26" s="188"/>
    </row>
    <row r="27" spans="1:15" s="101" customFormat="1" ht="7.5" customHeight="1" x14ac:dyDescent="0.25">
      <c r="A27" s="172"/>
      <c r="B27" s="189"/>
      <c r="C27" s="172"/>
      <c r="F27" s="188"/>
      <c r="G27" s="188"/>
      <c r="H27" s="188"/>
      <c r="I27" s="188"/>
      <c r="J27" s="188"/>
      <c r="K27" s="188"/>
      <c r="L27" s="188"/>
      <c r="M27" s="188"/>
      <c r="N27" s="188"/>
      <c r="O27" s="188"/>
    </row>
    <row r="28" spans="1:15" ht="22.5" customHeight="1" x14ac:dyDescent="0.25">
      <c r="A28" s="172">
        <v>10</v>
      </c>
      <c r="B28" s="207" t="s">
        <v>247</v>
      </c>
      <c r="D28" s="206" t="s">
        <v>52</v>
      </c>
      <c r="E28" s="263">
        <f>D9+F9+H9+J9+L9+N9+D15+F15+H15+J15+L15+N15+D22+F22+H22+J22+L22+N22</f>
        <v>0</v>
      </c>
      <c r="F28" s="263"/>
      <c r="G28" s="172" t="s">
        <v>246</v>
      </c>
      <c r="H28" s="205" t="s">
        <v>230</v>
      </c>
      <c r="I28" s="262">
        <f>D10+F10+H10+J10+L10+N10+D16+F16+H16+J16+L16+N16+D23+F23+H23+J23+L23+N23</f>
        <v>0</v>
      </c>
      <c r="J28" s="262"/>
      <c r="K28" s="172" t="s">
        <v>246</v>
      </c>
      <c r="L28" s="204" t="s">
        <v>79</v>
      </c>
      <c r="M28" s="261">
        <f>D11+F11+H11+J11+L11+N11+D17+F17+H17+J17+L17+N17+D24+F24+H24+J24+L24+N24</f>
        <v>0</v>
      </c>
      <c r="N28" s="261"/>
    </row>
    <row r="29" spans="1:15" s="199" customFormat="1" ht="9.6" x14ac:dyDescent="0.2">
      <c r="B29" s="201"/>
      <c r="C29" s="201"/>
      <c r="E29" s="260" t="s">
        <v>245</v>
      </c>
      <c r="F29" s="260"/>
      <c r="I29" s="260" t="s">
        <v>244</v>
      </c>
      <c r="J29" s="260"/>
      <c r="M29" s="260" t="s">
        <v>243</v>
      </c>
      <c r="N29" s="260"/>
    </row>
    <row r="30" spans="1:15" s="199" customFormat="1" ht="9.6" x14ac:dyDescent="0.2">
      <c r="B30" s="201"/>
      <c r="C30" s="201"/>
      <c r="E30" s="200"/>
      <c r="F30" s="200"/>
      <c r="I30" s="200"/>
      <c r="J30" s="200"/>
      <c r="M30" s="200"/>
      <c r="N30" s="200"/>
    </row>
    <row r="31" spans="1:15" s="203" customFormat="1" ht="10.199999999999999" x14ac:dyDescent="0.25">
      <c r="B31" s="203" t="s">
        <v>242</v>
      </c>
    </row>
    <row r="32" spans="1:15" s="203" customFormat="1" ht="10.199999999999999" x14ac:dyDescent="0.25">
      <c r="B32" s="203" t="s">
        <v>241</v>
      </c>
    </row>
    <row r="33" spans="1:16" s="199" customFormat="1" ht="9.6" x14ac:dyDescent="0.2">
      <c r="B33" s="202"/>
      <c r="C33" s="201"/>
      <c r="E33" s="200"/>
      <c r="F33" s="200"/>
      <c r="I33" s="200"/>
      <c r="J33" s="200"/>
      <c r="M33" s="200"/>
      <c r="N33" s="200"/>
    </row>
    <row r="34" spans="1:16" ht="22.5" customHeight="1" x14ac:dyDescent="0.25">
      <c r="A34" s="172"/>
      <c r="B34" s="255" t="s">
        <v>240</v>
      </c>
      <c r="C34" s="256"/>
      <c r="D34" s="256"/>
      <c r="E34" s="256"/>
      <c r="F34" s="256"/>
      <c r="G34" s="256"/>
      <c r="H34" s="256"/>
      <c r="I34" s="256"/>
      <c r="J34" s="256"/>
      <c r="K34" s="188"/>
      <c r="L34" s="257"/>
      <c r="M34" s="258"/>
      <c r="N34" s="258"/>
      <c r="O34" s="188"/>
      <c r="P34" s="185"/>
    </row>
    <row r="35" spans="1:16" ht="22.5" customHeight="1" x14ac:dyDescent="0.25">
      <c r="A35" s="172"/>
      <c r="B35" s="256"/>
      <c r="C35" s="256"/>
      <c r="D35" s="256"/>
      <c r="E35" s="256"/>
      <c r="F35" s="256"/>
      <c r="G35" s="256"/>
      <c r="H35" s="256"/>
      <c r="I35" s="256"/>
      <c r="J35" s="256"/>
      <c r="K35" s="188"/>
      <c r="L35" s="258"/>
      <c r="M35" s="258"/>
      <c r="N35" s="258"/>
      <c r="O35" s="188"/>
      <c r="P35" s="185"/>
    </row>
    <row r="36" spans="1:16" ht="22.5" customHeight="1" x14ac:dyDescent="0.25">
      <c r="A36" s="172"/>
      <c r="B36" s="189"/>
      <c r="D36" s="186" t="s">
        <v>239</v>
      </c>
      <c r="E36" s="186"/>
      <c r="F36" s="186" t="s">
        <v>238</v>
      </c>
      <c r="G36" s="186"/>
      <c r="H36" s="186" t="s">
        <v>237</v>
      </c>
      <c r="K36" s="198"/>
      <c r="L36" s="259"/>
      <c r="M36" s="259"/>
      <c r="N36" s="259"/>
      <c r="O36" s="188"/>
      <c r="P36" s="185"/>
    </row>
    <row r="37" spans="1:16" x14ac:dyDescent="0.25">
      <c r="A37" s="196"/>
      <c r="B37" s="197"/>
      <c r="C37" s="196"/>
      <c r="D37" s="195" t="s">
        <v>236</v>
      </c>
      <c r="E37" s="195"/>
      <c r="F37" s="195" t="s">
        <v>235</v>
      </c>
      <c r="G37" s="195"/>
      <c r="H37" s="195" t="s">
        <v>234</v>
      </c>
      <c r="K37" s="194"/>
      <c r="L37" s="193"/>
      <c r="M37" s="194"/>
      <c r="N37" s="193"/>
      <c r="O37" s="192"/>
      <c r="P37" s="185"/>
    </row>
    <row r="38" spans="1:16" ht="21" customHeight="1" x14ac:dyDescent="0.25">
      <c r="A38" s="172">
        <v>11</v>
      </c>
      <c r="B38" s="184" t="s">
        <v>52</v>
      </c>
      <c r="C38" s="172" t="s">
        <v>229</v>
      </c>
      <c r="D38" s="183"/>
      <c r="E38" s="101"/>
      <c r="F38" s="183"/>
      <c r="G38" s="101"/>
      <c r="H38" s="183"/>
      <c r="K38" s="188"/>
      <c r="L38" s="190"/>
      <c r="M38" s="188"/>
      <c r="N38" s="190"/>
      <c r="O38" s="188"/>
      <c r="P38" s="185"/>
    </row>
    <row r="39" spans="1:16" ht="20.399999999999999" x14ac:dyDescent="0.25">
      <c r="A39" s="172">
        <v>12</v>
      </c>
      <c r="B39" s="181" t="s">
        <v>230</v>
      </c>
      <c r="C39" s="172" t="s">
        <v>229</v>
      </c>
      <c r="D39" s="180"/>
      <c r="E39" s="101"/>
      <c r="F39" s="180"/>
      <c r="G39" s="101"/>
      <c r="H39" s="180"/>
      <c r="K39" s="188"/>
      <c r="L39" s="190"/>
      <c r="M39" s="188"/>
      <c r="N39" s="190"/>
      <c r="O39" s="188"/>
      <c r="P39" s="185"/>
    </row>
    <row r="40" spans="1:16" ht="21" customHeight="1" x14ac:dyDescent="0.25">
      <c r="A40" s="172">
        <v>13</v>
      </c>
      <c r="B40" s="179" t="s">
        <v>228</v>
      </c>
      <c r="C40" s="172" t="s">
        <v>226</v>
      </c>
      <c r="D40" s="177"/>
      <c r="E40" s="178"/>
      <c r="F40" s="177"/>
      <c r="G40" s="178"/>
      <c r="H40" s="177"/>
      <c r="K40" s="191"/>
      <c r="L40" s="190"/>
      <c r="M40" s="191"/>
      <c r="N40" s="190"/>
      <c r="O40" s="188"/>
      <c r="P40" s="185"/>
    </row>
    <row r="41" spans="1:16" ht="22.5" customHeight="1" x14ac:dyDescent="0.25">
      <c r="A41" s="172"/>
      <c r="B41" s="189"/>
      <c r="D41" s="101"/>
      <c r="E41" s="101"/>
      <c r="F41" s="101"/>
      <c r="G41" s="101"/>
      <c r="H41" s="101"/>
      <c r="I41" s="101"/>
      <c r="J41" s="101"/>
      <c r="K41" s="188"/>
      <c r="L41" s="188"/>
      <c r="M41" s="188"/>
      <c r="N41" s="188"/>
      <c r="O41" s="188"/>
      <c r="P41" s="185"/>
    </row>
    <row r="42" spans="1:16" ht="22.5" customHeight="1" x14ac:dyDescent="0.25">
      <c r="A42" s="172"/>
      <c r="B42" s="187"/>
      <c r="D42" s="186" t="s">
        <v>233</v>
      </c>
      <c r="E42" s="186"/>
      <c r="F42" s="186" t="s">
        <v>232</v>
      </c>
      <c r="G42" s="186"/>
      <c r="H42" s="186" t="s">
        <v>231</v>
      </c>
      <c r="K42" s="185"/>
      <c r="L42" s="185"/>
      <c r="M42" s="185"/>
      <c r="N42" s="185"/>
      <c r="O42" s="185"/>
      <c r="P42" s="185"/>
    </row>
    <row r="43" spans="1:16" ht="18.75" customHeight="1" x14ac:dyDescent="0.25">
      <c r="A43" s="172">
        <v>14</v>
      </c>
      <c r="B43" s="184" t="s">
        <v>52</v>
      </c>
      <c r="C43" s="172" t="s">
        <v>229</v>
      </c>
      <c r="D43" s="183"/>
      <c r="E43" s="101"/>
      <c r="F43" s="183"/>
      <c r="G43" s="101"/>
      <c r="H43" s="183"/>
      <c r="L43" s="182"/>
    </row>
    <row r="44" spans="1:16" ht="20.399999999999999" x14ac:dyDescent="0.25">
      <c r="A44" s="172">
        <v>15</v>
      </c>
      <c r="B44" s="181" t="s">
        <v>230</v>
      </c>
      <c r="C44" s="172" t="s">
        <v>229</v>
      </c>
      <c r="D44" s="180"/>
      <c r="E44" s="101"/>
      <c r="F44" s="180"/>
      <c r="G44" s="101"/>
      <c r="H44" s="180"/>
    </row>
    <row r="45" spans="1:16" ht="18.75" customHeight="1" x14ac:dyDescent="0.25">
      <c r="A45" s="172">
        <v>16</v>
      </c>
      <c r="B45" s="179" t="s">
        <v>228</v>
      </c>
      <c r="C45" s="172" t="s">
        <v>226</v>
      </c>
      <c r="D45" s="177"/>
      <c r="E45" s="178"/>
      <c r="F45" s="177"/>
      <c r="G45" s="178"/>
      <c r="H45" s="177"/>
    </row>
    <row r="46" spans="1:16" ht="22.5" customHeight="1" x14ac:dyDescent="0.25">
      <c r="A46" s="116">
        <v>17</v>
      </c>
      <c r="B46" s="176" t="s">
        <v>227</v>
      </c>
      <c r="C46" s="172" t="s">
        <v>226</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istorical xmlns="971ecb86-dbcb-4cad-aa0a-8e3edd121c88">No</Historical>
    <Forms_Description xmlns="971ecb86-dbcb-4cad-aa0a-8e3edd121c88" xsi:nil="true"/>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No</Is_x0020_this_x0020_Legally_x0020_required_x003f_>
    <DocumentName xmlns="971ecb86-dbcb-4cad-aa0a-8e3edd121c88" xsi:nil="true"/>
    <Web_x0020_Category xmlns="971ecb86-dbcb-4cad-aa0a-8e3edd121c88" xsi:nil="true"/>
    <PublishingExpirationDate xmlns="http://schemas.microsoft.com/sharepoint/v3" xsi:nil="true"/>
    <Notes0 xmlns="971ecb86-dbcb-4cad-aa0a-8e3edd121c88" xsi:nil="true"/>
    <PublishingStartDate xmlns="http://schemas.microsoft.com/sharepoint/v3" xsi:nil="true"/>
    <DocumentDescription xmlns="971ecb86-dbcb-4cad-aa0a-8e3edd121c88" xsi:nil="true"/>
    <Review_x0020_Frequency_x0020_by_x0020_Month xmlns="971ecb86-dbcb-4cad-aa0a-8e3edd121c88"/>
    <Date_x0020_last_x0020_reviewed xmlns="971ecb86-dbcb-4cad-aa0a-8e3edd121c88" xsi:nil="true"/>
    <Legal_x0020_Review_x0020_Date xmlns="971ecb86-dbcb-4cad-aa0a-8e3edd121c88" xsi:nil="true"/>
    <Automated_x0020_Content xmlns="971ecb86-dbcb-4cad-aa0a-8e3edd121c88">No</Automated_x0020_Cont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A76-6021-4410-A672-2B3D438D26B1}"/>
</file>

<file path=customXml/itemProps2.xml><?xml version="1.0" encoding="utf-8"?>
<ds:datastoreItem xmlns:ds="http://schemas.openxmlformats.org/officeDocument/2006/customXml" ds:itemID="{42B1D836-93E0-4C4F-8E84-4F9BA20CC994}"/>
</file>

<file path=customXml/itemProps3.xml><?xml version="1.0" encoding="utf-8"?>
<ds:datastoreItem xmlns:ds="http://schemas.openxmlformats.org/officeDocument/2006/customXml" ds:itemID="{5FB81A2A-844E-49A0-BA1B-8ECAAFFADD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DR-403V(2)</vt:lpstr>
      <vt:lpstr>DR-403BM</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DR-403</dc:title>
  <dc:subject>2017</dc:subject>
  <dc:creator>Janice Forrester</dc:creator>
  <cp:lastModifiedBy>Peter Coffin</cp:lastModifiedBy>
  <cp:lastPrinted>2017-09-22T15:37:33Z</cp:lastPrinted>
  <dcterms:created xsi:type="dcterms:W3CDTF">2017-09-13T17:59:47Z</dcterms:created>
  <dcterms:modified xsi:type="dcterms:W3CDTF">2023-02-01T19:32:41Z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f607681b-728c-43eb-bebe-5517fa6c52ad,2;f607681b-728c-43eb-bebe-5517fa6c52ad,2;</vt:lpwstr>
  </property>
</Properties>
</file>